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04.xml"/>
  <Override ContentType="application/vnd.openxmlformats-officedocument.drawingml.chart+xml" PartName="/xl/charts/chart43.xml"/>
  <Override ContentType="application/vnd.openxmlformats-officedocument.drawingml.chart+xml" PartName="/xl/charts/chart120.xml"/>
  <Override ContentType="application/vnd.openxmlformats-officedocument.drawingml.chart+xml" PartName="/xl/charts/chart147.xml"/>
  <Override ContentType="application/vnd.openxmlformats-officedocument.drawingml.chart+xml" PartName="/xl/charts/chart78.xml"/>
  <Override ContentType="application/vnd.openxmlformats-officedocument.drawingml.chart+xml" PartName="/xl/charts/chart155.xml"/>
  <Override ContentType="application/vnd.openxmlformats-officedocument.drawingml.chart+xml" PartName="/xl/charts/chart35.xml"/>
  <Override ContentType="application/vnd.openxmlformats-officedocument.drawingml.chart+xml" PartName="/xl/charts/chart112.xml"/>
  <Override ContentType="application/vnd.openxmlformats-officedocument.drawingml.chart+xml" PartName="/xl/charts/chart61.xml"/>
  <Override ContentType="application/vnd.openxmlformats-officedocument.drawingml.chart+xml" PartName="/xl/charts/chart130.xml"/>
  <Override ContentType="application/vnd.openxmlformats-officedocument.drawingml.chart+xml" PartName="/xl/charts/chart94.xml"/>
  <Override ContentType="application/vnd.openxmlformats-officedocument.drawingml.chart+xml" PartName="/xl/charts/chart122.xml"/>
  <Override ContentType="application/vnd.openxmlformats-officedocument.drawingml.chart+xml" PartName="/xl/charts/chart17.xml"/>
  <Override ContentType="application/vnd.openxmlformats-officedocument.drawingml.chart+xml" PartName="/xl/charts/chart173.xml"/>
  <Override ContentType="application/vnd.openxmlformats-officedocument.drawingml.chart+xml" PartName="/xl/charts/chart25.xml"/>
  <Override ContentType="application/vnd.openxmlformats-officedocument.drawingml.chart+xml" PartName="/xl/charts/chart68.xml"/>
  <Override ContentType="application/vnd.openxmlformats-officedocument.drawingml.chart+xml" PartName="/xl/charts/chart51.xml"/>
  <Override ContentType="application/vnd.openxmlformats-officedocument.drawingml.chart+xml" PartName="/xl/charts/chart139.xml"/>
  <Override ContentType="application/vnd.openxmlformats-officedocument.drawingml.chart+xml" PartName="/xl/charts/chart86.xml"/>
  <Override ContentType="application/vnd.openxmlformats-officedocument.drawingml.chart+xml" PartName="/xl/charts/chart165.xml"/>
  <Override ContentType="application/vnd.openxmlformats-officedocument.drawingml.chart+xml" PartName="/xl/charts/chart161.xml"/>
  <Override ContentType="application/vnd.openxmlformats-officedocument.drawingml.chart+xml" PartName="/xl/charts/chart29.xml"/>
  <Override ContentType="application/vnd.openxmlformats-officedocument.drawingml.chart+xml" PartName="/xl/charts/chart20.xml"/>
  <Override ContentType="application/vnd.openxmlformats-officedocument.drawingml.chart+xml" PartName="/xl/charts/chart175.xml"/>
  <Override ContentType="application/vnd.openxmlformats-officedocument.drawingml.chart+xml" PartName="/xl/charts/chart157.xml"/>
  <Override ContentType="application/vnd.openxmlformats-officedocument.drawingml.chart+xml" PartName="/xl/charts/chart33.xml"/>
  <Override ContentType="application/vnd.openxmlformats-officedocument.drawingml.chart+xml" PartName="/xl/charts/chart63.xml"/>
  <Override ContentType="application/vnd.openxmlformats-officedocument.drawingml.chart+xml" PartName="/xl/charts/chart127.xml"/>
  <Override ContentType="application/vnd.openxmlformats-officedocument.drawingml.chart+xml" PartName="/xl/charts/chart76.xml"/>
  <Override ContentType="application/vnd.openxmlformats-officedocument.drawingml.chart+xml" PartName="/xl/charts/chart114.xml"/>
  <Override ContentType="application/vnd.openxmlformats-officedocument.drawingml.chart+xml" PartName="/xl/charts/chart129.xml"/>
  <Override ContentType="application/vnd.openxmlformats-officedocument.drawingml.chart+xml" PartName="/xl/charts/chart58.xml"/>
  <Override ContentType="application/vnd.openxmlformats-officedocument.drawingml.chart+xml" PartName="/xl/charts/chart159.xml"/>
  <Override ContentType="application/vnd.openxmlformats-officedocument.drawingml.chart+xml" PartName="/xl/charts/chart45.xml"/>
  <Override ContentType="application/vnd.openxmlformats-officedocument.drawingml.chart+xml" PartName="/xl/charts/chart15.xml"/>
  <Override ContentType="application/vnd.openxmlformats-officedocument.drawingml.chart+xml" PartName="/xl/charts/chart132.xml"/>
  <Override ContentType="application/vnd.openxmlformats-officedocument.drawingml.chart+xml" PartName="/xl/charts/chart102.xml"/>
  <Override ContentType="application/vnd.openxmlformats-officedocument.drawingml.chart+xml" PartName="/xl/charts/chart145.xml"/>
  <Override ContentType="application/vnd.openxmlformats-officedocument.drawingml.chart+xml" PartName="/xl/charts/chart92.xml"/>
  <Override ContentType="application/vnd.openxmlformats-officedocument.drawingml.chart+xml" PartName="/xl/charts/chart163.xml"/>
  <Override ContentType="application/vnd.openxmlformats-officedocument.drawingml.chart+xml" PartName="/xl/charts/chart5.xml"/>
  <Override ContentType="application/vnd.openxmlformats-officedocument.drawingml.chart+xml" PartName="/xl/charts/chart150.xml"/>
  <Override ContentType="application/vnd.openxmlformats-officedocument.drawingml.chart+xml" PartName="/xl/charts/chart88.xml"/>
  <Override ContentType="application/vnd.openxmlformats-officedocument.drawingml.chart+xml" PartName="/xl/charts/chart57.xml"/>
  <Override ContentType="application/vnd.openxmlformats-officedocument.drawingml.chart+xml" PartName="/xl/charts/chart109.xml"/>
  <Override ContentType="application/vnd.openxmlformats-officedocument.drawingml.chart+xml" PartName="/xl/charts/chart14.xml"/>
  <Override ContentType="application/vnd.openxmlformats-officedocument.drawingml.chart+xml" PartName="/xl/charts/chart74.xml"/>
  <Override ContentType="application/vnd.openxmlformats-officedocument.drawingml.chart+xml" PartName="/xl/charts/chart31.xml"/>
  <Override ContentType="application/vnd.openxmlformats-officedocument.drawingml.chart+xml" PartName="/xl/charts/chart116.xml"/>
  <Override ContentType="application/vnd.openxmlformats-officedocument.drawingml.chart+xml" PartName="/xl/charts/chart2.xml"/>
  <Override ContentType="application/vnd.openxmlformats-officedocument.drawingml.chart+xml" PartName="/xl/charts/chart135.xml"/>
  <Override ContentType="application/vnd.openxmlformats-officedocument.drawingml.chart+xml" PartName="/xl/charts/chart47.xml"/>
  <Override ContentType="application/vnd.openxmlformats-officedocument.drawingml.chart+xml" PartName="/xl/charts/chart72.xml"/>
  <Override ContentType="application/vnd.openxmlformats-officedocument.drawingml.chart+xml" PartName="/xl/charts/chart91.xml"/>
  <Override ContentType="application/vnd.openxmlformats-officedocument.drawingml.chart+xml" PartName="/xl/charts/chart118.xml"/>
  <Override ContentType="application/vnd.openxmlformats-officedocument.drawingml.chart+xml" PartName="/xl/charts/chart143.xml"/>
  <Override ContentType="application/vnd.openxmlformats-officedocument.drawingml.chart+xml" PartName="/xl/charts/chart55.xml"/>
  <Override ContentType="application/vnd.openxmlformats-officedocument.drawingml.chart+xml" PartName="/xl/charts/chart160.xml"/>
  <Override ContentType="application/vnd.openxmlformats-officedocument.drawingml.chart+xml" PartName="/xl/charts/chart81.xml"/>
  <Override ContentType="application/vnd.openxmlformats-officedocument.drawingml.chart+xml" PartName="/xl/charts/chart126.xml"/>
  <Override ContentType="application/vnd.openxmlformats-officedocument.drawingml.chart+xml" PartName="/xl/charts/chart169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64.xml"/>
  <Override ContentType="application/vnd.openxmlformats-officedocument.drawingml.chart+xml" PartName="/xl/charts/chart38.xml"/>
  <Override ContentType="application/vnd.openxmlformats-officedocument.drawingml.chart+xml" PartName="/xl/charts/chart100.xml"/>
  <Override ContentType="application/vnd.openxmlformats-officedocument.drawingml.chart+xml" PartName="/xl/charts/chart152.xml"/>
  <Override ContentType="application/vnd.openxmlformats-officedocument.drawingml.chart+xml" PartName="/xl/charts/chart98.xml"/>
  <Override ContentType="application/vnd.openxmlformats-officedocument.drawingml.chart+xml" PartName="/xl/charts/chart85.xml"/>
  <Override ContentType="application/vnd.openxmlformats-officedocument.drawingml.chart+xml" PartName="/xl/charts/chart53.xml"/>
  <Override ContentType="application/vnd.openxmlformats-officedocument.drawingml.chart+xml" PartName="/xl/charts/chart154.xml"/>
  <Override ContentType="application/vnd.openxmlformats-officedocument.drawingml.chart+xml" PartName="/xl/charts/chart10.xml"/>
  <Override ContentType="application/vnd.openxmlformats-officedocument.drawingml.chart+xml" PartName="/xl/charts/chart83.xml"/>
  <Override ContentType="application/vnd.openxmlformats-officedocument.drawingml.chart+xml" PartName="/xl/charts/chart111.xml"/>
  <Override ContentType="application/vnd.openxmlformats-officedocument.drawingml.chart+xml" PartName="/xl/charts/chart66.xml"/>
  <Override ContentType="application/vnd.openxmlformats-officedocument.drawingml.chart+xml" PartName="/xl/charts/chart124.xml"/>
  <Override ContentType="application/vnd.openxmlformats-officedocument.drawingml.chart+xml" PartName="/xl/charts/chart70.xml"/>
  <Override ContentType="application/vnd.openxmlformats-officedocument.drawingml.chart+xml" PartName="/xl/charts/chart137.xml"/>
  <Override ContentType="application/vnd.openxmlformats-officedocument.drawingml.chart+xml" PartName="/xl/charts/chart171.xml"/>
  <Override ContentType="application/vnd.openxmlformats-officedocument.drawingml.chart+xml" PartName="/xl/charts/chart40.xml"/>
  <Override ContentType="application/vnd.openxmlformats-officedocument.drawingml.chart+xml" PartName="/xl/charts/chart96.xml"/>
  <Override ContentType="application/vnd.openxmlformats-officedocument.drawingml.chart+xml" PartName="/xl/charts/chart107.xml"/>
  <Override ContentType="application/vnd.openxmlformats-officedocument.drawingml.chart+xml" PartName="/xl/charts/chart49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79.xml"/>
  <Override ContentType="application/vnd.openxmlformats-officedocument.drawingml.chart+xml" PartName="/xl/charts/chart141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drawingml.chart+xml" PartName="/xl/charts/chart167.xml"/>
  <Override ContentType="application/vnd.openxmlformats-officedocument.drawingml.chart+xml" PartName="/xl/charts/chart52.xml"/>
  <Override ContentType="application/vnd.openxmlformats-officedocument.drawingml.chart+xml" PartName="/xl/charts/chart18.xml"/>
  <Override ContentType="application/vnd.openxmlformats-officedocument.drawingml.chart+xml" PartName="/xl/charts/chart172.xml"/>
  <Override ContentType="application/vnd.openxmlformats-officedocument.drawingml.chart+xml" PartName="/xl/charts/chart95.xml"/>
  <Override ContentType="application/vnd.openxmlformats-officedocument.drawingml.chart+xml" PartName="/xl/charts/chart44.xml"/>
  <Override ContentType="application/vnd.openxmlformats-officedocument.drawingml.chart+xml" PartName="/xl/charts/chart121.xml"/>
  <Override ContentType="application/vnd.openxmlformats-officedocument.drawingml.chart+xml" PartName="/xl/charts/chart87.xml"/>
  <Override ContentType="application/vnd.openxmlformats-officedocument.drawingml.chart+xml" PartName="/xl/charts/chart103.xml"/>
  <Override ContentType="application/vnd.openxmlformats-officedocument.drawingml.chart+xml" PartName="/xl/charts/chart164.xml"/>
  <Override ContentType="application/vnd.openxmlformats-officedocument.drawingml.chart+xml" PartName="/xl/charts/chart26.xml"/>
  <Override ContentType="application/vnd.openxmlformats-officedocument.drawingml.chart+xml" PartName="/xl/charts/chart138.xml"/>
  <Override ContentType="application/vnd.openxmlformats-officedocument.drawingml.chart+xml" PartName="/xl/charts/chart77.xml"/>
  <Override ContentType="application/vnd.openxmlformats-officedocument.drawingml.chart+xml" PartName="/xl/charts/chart105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69.xml"/>
  <Override ContentType="application/vnd.openxmlformats-officedocument.drawingml.chart+xml" PartName="/xl/charts/chart42.xml"/>
  <Override ContentType="application/vnd.openxmlformats-officedocument.drawingml.chart+xml" PartName="/xl/charts/chart148.xml"/>
  <Override ContentType="application/vnd.openxmlformats-officedocument.drawingml.chart+xml" PartName="/xl/charts/chart156.xml"/>
  <Override ContentType="application/vnd.openxmlformats-officedocument.drawingml.chart+xml" PartName="/xl/charts/chart113.xml"/>
  <Override ContentType="application/vnd.openxmlformats-officedocument.drawingml.chart+xml" PartName="/xl/charts/chart60.xml"/>
  <Override ContentType="application/vnd.openxmlformats-officedocument.drawingml.chart+xml" PartName="/xl/charts/chart16.xml"/>
  <Override ContentType="application/vnd.openxmlformats-officedocument.drawingml.chart+xml" PartName="/xl/charts/chart89.xml"/>
  <Override ContentType="application/vnd.openxmlformats-officedocument.drawingml.chart+xml" PartName="/xl/charts/chart59.xml"/>
  <Override ContentType="application/vnd.openxmlformats-officedocument.drawingml.chart+xml" PartName="/xl/charts/chart46.xml"/>
  <Override ContentType="application/vnd.openxmlformats-officedocument.drawingml.chart+xml" PartName="/xl/charts/chart158.xml"/>
  <Override ContentType="application/vnd.openxmlformats-officedocument.drawingml.chart+xml" PartName="/xl/charts/chart174.xml"/>
  <Override ContentType="application/vnd.openxmlformats-officedocument.drawingml.chart+xml" PartName="/xl/charts/chart131.xml"/>
  <Override ContentType="application/vnd.openxmlformats-officedocument.drawingml.chart+xml" PartName="/xl/charts/chart50.xml"/>
  <Override ContentType="application/vnd.openxmlformats-officedocument.drawingml.chart+xml" PartName="/xl/charts/chart4.xml"/>
  <Override ContentType="application/vnd.openxmlformats-officedocument.drawingml.chart+xml" PartName="/xl/charts/chart93.xml"/>
  <Override ContentType="application/vnd.openxmlformats-officedocument.drawingml.chart+xml" PartName="/xl/charts/chart144.xml"/>
  <Override ContentType="application/vnd.openxmlformats-officedocument.drawingml.chart+xml" PartName="/xl/charts/chart101.xml"/>
  <Override ContentType="application/vnd.openxmlformats-officedocument.drawingml.chart+xml" PartName="/xl/charts/chart28.xml"/>
  <Override ContentType="application/vnd.openxmlformats-officedocument.drawingml.chart+xml" PartName="/xl/charts/chart6.xml"/>
  <Override ContentType="application/vnd.openxmlformats-officedocument.drawingml.chart+xml" PartName="/xl/charts/chart146.xml"/>
  <Override ContentType="application/vnd.openxmlformats-officedocument.drawingml.chart+xml" PartName="/xl/charts/chart162.xml"/>
  <Override ContentType="application/vnd.openxmlformats-officedocument.drawingml.chart+xml" PartName="/xl/charts/chart80.xml"/>
  <Override ContentType="application/vnd.openxmlformats-officedocument.drawingml.chart+xml" PartName="/xl/charts/chart133.xml"/>
  <Override ContentType="application/vnd.openxmlformats-officedocument.drawingml.chart+xml" PartName="/xl/charts/chart62.xml"/>
  <Override ContentType="application/vnd.openxmlformats-officedocument.drawingml.chart+xml" PartName="/xl/charts/chart176.xml"/>
  <Override ContentType="application/vnd.openxmlformats-officedocument.drawingml.chart+xml" PartName="/xl/charts/chart32.xml"/>
  <Override ContentType="application/vnd.openxmlformats-officedocument.drawingml.chart+xml" PartName="/xl/charts/chart75.xml"/>
  <Override ContentType="application/vnd.openxmlformats-officedocument.drawingml.chart+xml" PartName="/xl/charts/chart115.xml"/>
  <Override ContentType="application/vnd.openxmlformats-officedocument.drawingml.chart+xml" PartName="/xl/charts/chart128.xml"/>
  <Override ContentType="application/vnd.openxmlformats-officedocument.drawingml.chart+xml" PartName="/xl/charts/chart65.xml"/>
  <Override ContentType="application/vnd.openxmlformats-officedocument.drawingml.chart+xml" PartName="/xl/charts/chart90.xml"/>
  <Override ContentType="application/vnd.openxmlformats-officedocument.drawingml.chart+xml" PartName="/xl/charts/chart117.xml"/>
  <Override ContentType="application/vnd.openxmlformats-officedocument.drawingml.chart+xml" PartName="/xl/charts/chart142.xml"/>
  <Override ContentType="application/vnd.openxmlformats-officedocument.drawingml.chart+xml" PartName="/xl/charts/chart82.xml"/>
  <Override ContentType="application/vnd.openxmlformats-officedocument.drawingml.chart+xml" PartName="/xl/charts/chart134.xml"/>
  <Override ContentType="application/vnd.openxmlformats-officedocument.drawingml.chart+xml" PartName="/xl/charts/chart30.xml"/>
  <Override ContentType="application/vnd.openxmlformats-officedocument.drawingml.chart+xml" PartName="/xl/charts/chart13.xml"/>
  <Override ContentType="application/vnd.openxmlformats-officedocument.drawingml.chart+xml" PartName="/xl/charts/chart151.xml"/>
  <Override ContentType="application/vnd.openxmlformats-officedocument.drawingml.chart+xml" PartName="/xl/charts/chart125.xml"/>
  <Override ContentType="application/vnd.openxmlformats-officedocument.drawingml.chart+xml" PartName="/xl/charts/chart39.xml"/>
  <Override ContentType="application/vnd.openxmlformats-officedocument.drawingml.chart+xml" PartName="/xl/charts/chart48.xml"/>
  <Override ContentType="application/vnd.openxmlformats-officedocument.drawingml.chart+xml" PartName="/xl/charts/chart168.xml"/>
  <Override ContentType="application/vnd.openxmlformats-officedocument.drawingml.chart+xml" PartName="/xl/charts/chart22.xml"/>
  <Override ContentType="application/vnd.openxmlformats-officedocument.drawingml.chart+xml" PartName="/xl/charts/chart56.xml"/>
  <Override ContentType="application/vnd.openxmlformats-officedocument.drawingml.chart+xml" PartName="/xl/charts/chart108.xml"/>
  <Override ContentType="application/vnd.openxmlformats-officedocument.drawingml.chart+xml" PartName="/xl/charts/chart99.xml"/>
  <Override ContentType="application/vnd.openxmlformats-officedocument.drawingml.chart+xml" PartName="/xl/charts/chart73.xml"/>
  <Override ContentType="application/vnd.openxmlformats-officedocument.drawingml.chart+xml" PartName="/xl/charts/chart3.xml"/>
  <Override ContentType="application/vnd.openxmlformats-officedocument.drawingml.chart+xml" PartName="/xl/charts/chart41.xml"/>
  <Override ContentType="application/vnd.openxmlformats-officedocument.drawingml.chart+xml" PartName="/xl/charts/chart166.xml"/>
  <Override ContentType="application/vnd.openxmlformats-officedocument.drawingml.chart+xml" PartName="/xl/charts/chart136.xml"/>
  <Override ContentType="application/vnd.openxmlformats-officedocument.drawingml.chart+xml" PartName="/xl/charts/chart11.xml"/>
  <Override ContentType="application/vnd.openxmlformats-officedocument.drawingml.chart+xml" PartName="/xl/charts/chart84.xml"/>
  <Override ContentType="application/vnd.openxmlformats-officedocument.drawingml.chart+xml" PartName="/xl/charts/chart71.xml"/>
  <Override ContentType="application/vnd.openxmlformats-officedocument.drawingml.chart+xml" PartName="/xl/charts/chart123.xml"/>
  <Override ContentType="application/vnd.openxmlformats-officedocument.drawingml.chart+xml" PartName="/xl/charts/chart149.xml"/>
  <Override ContentType="application/vnd.openxmlformats-officedocument.drawingml.chart+xml" PartName="/xl/charts/chart54.xml"/>
  <Override ContentType="application/vnd.openxmlformats-officedocument.drawingml.chart+xml" PartName="/xl/charts/chart97.xml"/>
  <Override ContentType="application/vnd.openxmlformats-officedocument.drawingml.chart+xml" PartName="/xl/charts/chart106.xml"/>
  <Override ContentType="application/vnd.openxmlformats-officedocument.drawingml.chart+xml" PartName="/xl/charts/chart37.xml"/>
  <Override ContentType="application/vnd.openxmlformats-officedocument.drawingml.chart+xml" PartName="/xl/charts/chart170.xml"/>
  <Override ContentType="application/vnd.openxmlformats-officedocument.drawingml.chart+xml" PartName="/xl/charts/chart67.xml"/>
  <Override ContentType="application/vnd.openxmlformats-officedocument.drawingml.chart+xml" PartName="/xl/charts/chart110.xml"/>
  <Override ContentType="application/vnd.openxmlformats-officedocument.drawingml.chart+xml" PartName="/xl/charts/chart24.xml"/>
  <Override ContentType="application/vnd.openxmlformats-officedocument.drawingml.chart+xml" PartName="/xl/charts/chart140.xml"/>
  <Override ContentType="application/vnd.openxmlformats-officedocument.drawingml.chart+xml" PartName="/xl/charts/chart153.xml"/>
  <Override ContentType="application/vnd.openxmlformats-officedocument.drawingml.chart+xml" PartName="/xl/charts/chart1.xml"/>
  <Override ContentType="application/vnd.openxmlformats-officedocument.drawingml.chart+xml" PartName="/xl/charts/chart119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Р" sheetId="1" r:id="rId4"/>
    <sheet state="visible" name="СОШ №1 г.Тосно" sheetId="2" r:id="rId5"/>
    <sheet state="visible" name="Гимназия №2 г.Тосно" sheetId="3" r:id="rId6"/>
    <sheet state="visible" name="Тосненская СОШ №3" sheetId="4" r:id="rId7"/>
    <sheet state="visible" name="СОШ №4 г.Тосно" sheetId="5" r:id="rId8"/>
    <sheet state="visible" name="СОШ №3 г.Никольское" sheetId="6" r:id="rId9"/>
    <sheet state="visible" name="Сельцовская СОШ" sheetId="7" r:id="rId10"/>
    <sheet state="visible" name="Ушакинская СОШ №1" sheetId="8" r:id="rId11"/>
    <sheet state="visible" name="Федоровская СОШ" sheetId="9" r:id="rId12"/>
    <sheet state="visible" name="Ульяновская СОШ №1" sheetId="10" r:id="rId13"/>
    <sheet state="visible" name="Тельмановская СОШ" sheetId="11" r:id="rId14"/>
    <sheet state="visible" name="Гимназия №1 г.Никольское" sheetId="12" r:id="rId15"/>
    <sheet state="visible" name="СОШ &quot;Лисинский ЦО&quot;" sheetId="13" r:id="rId16"/>
    <sheet state="visible" name="Любанская СОШ" sheetId="14" r:id="rId17"/>
    <sheet state="visible" name="СОШ №2 г.Никольское" sheetId="15" r:id="rId18"/>
    <sheet state="visible" name="Новолисинская школа-интернат" sheetId="16" r:id="rId19"/>
    <sheet state="visible" name="Пельгорская ООШ" sheetId="17" r:id="rId20"/>
    <sheet state="visible" name="ООШ &quot;Форносовский ЦО&quot;" sheetId="18" r:id="rId21"/>
    <sheet state="visible" name="Войскоровская ООШ" sheetId="19" r:id="rId22"/>
    <sheet state="visible" name="Ульяновская ООШ №2" sheetId="20" r:id="rId23"/>
    <sheet state="visible" name="Ушакинская ООШ №2" sheetId="21" r:id="rId24"/>
    <sheet state="visible" name="СОШ &quot;Красноборский ЦО&quot;" sheetId="22" r:id="rId25"/>
    <sheet state="visible" name="ООШ &quot;Рябовский ЦО&quot;" sheetId="23" r:id="rId26"/>
    <sheet state="visible" name="ООШ &quot;Радофинниковский ЦО&quot;" sheetId="24" r:id="rId27"/>
    <sheet state="visible" name="Трубникоборская ООШ" sheetId="25" r:id="rId28"/>
    <sheet state="visible" name="Саблинская ООШ" sheetId="26" r:id="rId29"/>
    <sheet state="visible" name="Андриановская ООШ" sheetId="27" r:id="rId30"/>
    <sheet state="visible" name="ООШ &quot;Нурменский ЦО&quot;" sheetId="28" r:id="rId31"/>
  </sheets>
  <definedNames/>
  <calcPr/>
  <extLst>
    <ext uri="GoogleSheetsCustomDataVersion2">
      <go:sheetsCustomData xmlns:go="http://customooxmlschemas.google.com/" r:id="rId32" roundtripDataChecksum="YMCYr6bC5BuEBItK7H6remfMMIdz/0iU3aLybj6AatY="/>
    </ext>
  </extLst>
</workbook>
</file>

<file path=xl/sharedStrings.xml><?xml version="1.0" encoding="utf-8"?>
<sst xmlns="http://schemas.openxmlformats.org/spreadsheetml/2006/main" count="2877" uniqueCount="160">
  <si>
    <t>Статистическая справка 
по результатам построения рейтинга общеобразовательных организаций 
Тосненского муниципального района 
Ленинградской области</t>
  </si>
  <si>
    <t>Код</t>
  </si>
  <si>
    <t>Тип школы</t>
  </si>
  <si>
    <t>Средняя</t>
  </si>
  <si>
    <t>Основная</t>
  </si>
  <si>
    <t>Средняя (без выпуска 11)</t>
  </si>
  <si>
    <t>Образовательная организация</t>
  </si>
  <si>
    <t>Муниципальное бюджетное общеобразовательное учреждение «Средняя общеобразовательная школа № 1 г. Тосно с углубленным изучением отдельных предметов»</t>
  </si>
  <si>
    <t>Муниципальное бюджетное общеобразовательное учреждение «Гимназия № 2 г. Тосно имени Героя Социалистического Труда Н.Ф. Федорова»</t>
  </si>
  <si>
    <t>Муниципальное бюджетное общеобразовательное учреждение «Тосненская средняя общеобразовательная школа № 3 имени Героя Советского Союза С. П. Тимофеева»</t>
  </si>
  <si>
    <t>Муниципальное бюджетное общеобразовательное учреждение «Средняя общеобразовательная школа № 4 г. Тосно»</t>
  </si>
  <si>
    <t>Муниципальное бюджетное общеобразовательное учреждение «Средняя общеобразовательная школа № 3 г. Никольское»</t>
  </si>
  <si>
    <t>Муниципальное бюджетное общеобразовательное учреждение «Сельцовская средняя общеобразовательная школа имени Е. М. Мелашенко»</t>
  </si>
  <si>
    <t>Муниципальное казенное общеобразовательное учреждение «Ушакинская средняя общеобразовательная школа № 1»</t>
  </si>
  <si>
    <t>Муниципальное казенное общеобразовательное учреждение «Федоровская средняя общеобразовательная школа»</t>
  </si>
  <si>
    <t>Муниципальное казенное общеобразовательное учреждение «Ульяновская средняя общеобразовательная школа № 1»</t>
  </si>
  <si>
    <t>Муниципальное бюджетное общеобразовательное учреждение «Тельмановская средняя общеобразовательная школа»</t>
  </si>
  <si>
    <t>Муниципальное бюджетное общеобразовательное учреждение «Гимназия № 1 г. Никольское»</t>
  </si>
  <si>
    <t>Муниципальное казенное общеобразовательное учреждение «Средняя общеобразовательная школа «Лисинский центр образования»</t>
  </si>
  <si>
    <t xml:space="preserve">Муниципальное бюджетное общеобразовательное учреждение «Любанская средняя общеобразовательная школа имени А.Н. Радищева» </t>
  </si>
  <si>
    <t>Муниципальное бюджетное общеобразовательное учреждение «Средняя общеобразовательная школа № 2 г. Никольское»</t>
  </si>
  <si>
    <t>Муниципальное казенное общеобразовательное учреждение «Новолисинская школа-интернат среднего (полного) общего образования»</t>
  </si>
  <si>
    <t>СОШ</t>
  </si>
  <si>
    <t>ООШ</t>
  </si>
  <si>
    <t>Муниципальное казенное общеобразовательное учреждение «Пельгорская основная общеобразовательная школа»</t>
  </si>
  <si>
    <t>Муниципальное казенное общеобразовательное учреждение «Основная общеобразовательная школа «Форносовский центр образования»</t>
  </si>
  <si>
    <t>Муниципальное казенное общеобразовательное учреждение «Войскоровская основная общеобразовательная школа»</t>
  </si>
  <si>
    <t>Муниципальное казенное общеобразовательное учреждение «Ульяновская основная общеобразовательная школа № 2»</t>
  </si>
  <si>
    <t>Муниципальное казенное общеобразовательное учреждение «Ушакинская основная общеобразовательная школа № 2»</t>
  </si>
  <si>
    <t>Муниципальное бюджетное общеобразовательное учреждение «Средняя общеобразовательная школа «Красноборский центр образования»</t>
  </si>
  <si>
    <t>Муниципальное бюджетное общеобразовательное учреждение «Основная общеобразовательная школа «Рябовский центр образования»</t>
  </si>
  <si>
    <t>Муниципальное казенное общеобразовательное учреждение «Основная общеобразовательная школа «Радофинниковский центр образования»</t>
  </si>
  <si>
    <t>Муниципальное казенное общеобразовательное учреждение «Трубникоборская основная общеобразовательная школа»</t>
  </si>
  <si>
    <t>Муниципальное казенное общеобразовательное учреждение «Саблинская основная общеобразовательная школа»</t>
  </si>
  <si>
    <t>Муниципальное казенное общеобразовательное учреждение «Андриановская основная общеобразовательная школа»</t>
  </si>
  <si>
    <t>Муниципальное казенное общеобразовательное учреждение «Основная общеобразовательная школа «Нурменский центр образования»</t>
  </si>
  <si>
    <t>Муниципалитет</t>
  </si>
  <si>
    <t xml:space="preserve">Тосненский </t>
  </si>
  <si>
    <t>низкий</t>
  </si>
  <si>
    <t>Суммарный балл</t>
  </si>
  <si>
    <t>средний</t>
  </si>
  <si>
    <t>Уровень</t>
  </si>
  <si>
    <t>Средний</t>
  </si>
  <si>
    <t>Низкий</t>
  </si>
  <si>
    <t>высокий</t>
  </si>
  <si>
    <t>Место в рейтинге</t>
  </si>
  <si>
    <t>20-25</t>
  </si>
  <si>
    <t>34-38</t>
  </si>
  <si>
    <t>39-42</t>
  </si>
  <si>
    <t>43-47</t>
  </si>
  <si>
    <t>48-54</t>
  </si>
  <si>
    <t>69-79</t>
  </si>
  <si>
    <t>106-110</t>
  </si>
  <si>
    <t>117-125</t>
  </si>
  <si>
    <t>126-133</t>
  </si>
  <si>
    <t>147-154</t>
  </si>
  <si>
    <t>155-162</t>
  </si>
  <si>
    <t>202-208</t>
  </si>
  <si>
    <t>209-301</t>
  </si>
  <si>
    <t>13-14</t>
  </si>
  <si>
    <t>21-25</t>
  </si>
  <si>
    <t>26-34</t>
  </si>
  <si>
    <t>41-45</t>
  </si>
  <si>
    <t>46-52</t>
  </si>
  <si>
    <t>60-64</t>
  </si>
  <si>
    <t>66-71</t>
  </si>
  <si>
    <t>72-78</t>
  </si>
  <si>
    <t>79-83</t>
  </si>
  <si>
    <t>87-88</t>
  </si>
  <si>
    <t>Описание показателя</t>
  </si>
  <si>
    <t>№ Показателя</t>
  </si>
  <si>
    <t>Максимальный балл</t>
  </si>
  <si>
    <t>Средний балл по региону</t>
  </si>
  <si>
    <t>Выполнение показателя в МР</t>
  </si>
  <si>
    <t>Доля обучающихся 5 классов подтвердивших свои отметки по результатам ВПР по русскому языку от общего числа обучающихся 5 классов, участников ВПР по  русскому языку (по результатам предыдущего года)</t>
  </si>
  <si>
    <t>1 (рус5)</t>
  </si>
  <si>
    <t>Доля обучающихся 5 классов подтвердивших свои отметки по результатам ВПР по математику от общего числа обучающихся 5 классов, участников ВПР по математике (по результатам предыдущего года)</t>
  </si>
  <si>
    <t>1(мат5)</t>
  </si>
  <si>
    <t>Доля обучающихся 7 классов подтвердивших свои отметки по результатам ВПР по русскому языку от общего числа обучающихся 7 классов, участников ВПР по русскому языку (по результатам предыдущего года)</t>
  </si>
  <si>
    <t>2 (рус7)</t>
  </si>
  <si>
    <t>Доля обучающихся 7 классов подтвердивших свои отметки по результатам ВПР по математике от общего числа обучающихся 7 классов, участников ВПР по математике (по результатам предыдущего года)</t>
  </si>
  <si>
    <t>2(мат7)</t>
  </si>
  <si>
    <t>Уменьшение количества заданий, попавших в реестр затруднений данной общеобразовательной организации по итогам оценочных процедур (ВПР математика 7 класс) (по результатам предыдущего года)</t>
  </si>
  <si>
    <t>Доля обучающихся, не завершивших обучение по программам основного общего образования (не допущенных к ГИА, получивших неудовлетворительные результаты на ГИА), в общем числе обучающихся (по результатам предыдущего года)</t>
  </si>
  <si>
    <t>Доля выпускников 9-х классов, вошедших в группу 25% лучших результатов участников ОГЭ по региону по русскому языку от числа всех выпускников 9 классов, сдававших русский язык в форме ОГЭ (по результатам предыдущего года)</t>
  </si>
  <si>
    <t>Доля выпускников 9-х классов, вошедших в группу 25% лучших результатов участников ОГЭ по региону по математике от числа всех выпускников 9 классов, сдававших математику в форме ОГЭ (по результатам предыдущего года)</t>
  </si>
  <si>
    <t>Доля человеко-экзаменов по предметам ОГЭ: физика, биология, химия, от общего количества выбранных человеко-экзаменов ОГЭ по всем предметам (за исключением русского языка и математики) (по результатам предыдущего года)</t>
  </si>
  <si>
    <t>Доля выпускников 9-х классов, поступивших в образовательные организации среднего профессионального образования на места, финансируемые из бюджетов различных уровней от количества выпускников 9-х классов, поступивших в общеобразовательные организации среднего профессионального образования (по результатам предыдущего года)</t>
  </si>
  <si>
    <t>Доля обучающихся, не завершивших обучение по программам среднего общего образования (не допущенных к ГИА, получивших неудовлетворительные результаты на ГИА), в общем числе обучающихся (по результатам предыдущего года)</t>
  </si>
  <si>
    <t>Отношение числа участников ОГЭ по физике, химии, биологии к числу участников ОГЭ по географии и обществознанию (по результатам предыдущего года)</t>
  </si>
  <si>
    <t>Доля человеко-экзаменов по предметам ЕГЭ математика (профильный уровень), информатика, физика, биология, химия и преодолевших минимальный порог баллов, установленный Рособрнадзором от общего количества человеко-экзаменов ЕГЭ по всем предметам (за исключением русского языка и математики (базовой)) (по результатам предыдущего года)</t>
  </si>
  <si>
    <t>Доля обучающихся 9 классов, имеющих статус ОВЗ (имеющих право сдавать ГИА в форме ГВЭ) и успешно сдавших ОГЭ по обязательным предметам (по результатам предыдущего года)</t>
  </si>
  <si>
    <t>Доля выпускников 11(12) классов, сдававших ГИА в форме ЕГЭ, которые по трем и более предметам вошли в 25% лучших результатов по региону по этим предметам, от числа всех выпускников 11(12) классов, сдававших ГИА в форме ЕГЭ (по результатам предыдущего года)</t>
  </si>
  <si>
    <t>Численность обучающихся по адаптированным основным образовательным программам начального общего, основного общего и среднего общего образования в расчете на одного учителя-дефектолога, учителя-логопеда (по результатам предыдущего года)</t>
  </si>
  <si>
    <t>Доля обучающихся 11(12) классов, сдававших ГИА в форме ЕГЭ, преодолевших пороговое значение баллов, подтверждающее освоение общеобразовательной программы среднего общего образования (ТБ-1) с первого раза по двум обязательным предметам, от общего числа всех выпускников 11(12) классов, сдававших ЕГЭ по этим предметам (по результатам предыдущего года)</t>
  </si>
  <si>
    <t>1. Наличие победителей регионального этапа чемпионата по профессиональному мастерству «Профессионалы» и чемпионата среди инвалидов и лиц с ограниченными возможностями здоровья «Абилимпикс» (по результатам предыдущего года)</t>
  </si>
  <si>
    <t>24(РА)</t>
  </si>
  <si>
    <t>Динамика изменения доли обучающихся 11(12) классов, сдававших ГИА в форме ЕГЭ, преодолевших пороговое значение баллов, подтверждающее освоение общеобразовательной программы среднего общего образования (ТБ-1) с первого раза по двум по обязательным предметам в сравнении с предыдущим учебным годом (по результатам предыдущего года)</t>
  </si>
  <si>
    <t>2. Наличие победителей заключительных этапов чемпионатов по профессиональному мастерству: финала чемпионата «Профессионалы» и национального чемпионата среди инвалидов и лиц с ограниченными возможностями здоровья «Абилимпикс» (по результатам предыдущего года)</t>
  </si>
  <si>
    <t>24(ЗА)</t>
  </si>
  <si>
    <t>Доля обучающихся 11(12) классов, сдававших ГИА в форме ЕГЭ, преодолевших пороговое значение баллов, подтверждающее способность к обучению по образовательным программам высшего образования (ТБ-2 либо ТБ-3) по отдельным предметам (по результатам предыдущего года)</t>
  </si>
  <si>
    <t>Доля обучающихся, участвующих в работе театра (музея, медиацентра, спортивного клуба), от общей численности обучающихся (по состоянию на 25 мая текущего года)</t>
  </si>
  <si>
    <t>Динамика изменения доли обучающихся 11(12) классов, сдававших ГИА в форме ЕГЭ, преодолевших пороговое значение баллов, подтверждающее способность к обучению по образовательным программам высшего образования (ТБ 2 либо ТБ 3) по отдельным предметам в сравнении с предыдущим учебным годом  (по результатам предыдущего года)</t>
  </si>
  <si>
    <t>Наличие в общеобразовательной организации школьного музея/музейной комнаты (по состоянию на 25 мая текущего года)</t>
  </si>
  <si>
    <t>Доля выпускников 11(12) классов, подтвердивших выдачу аттестата с отличием и медали «За особые успехи в учении» в общей численности претендентов на получение аттестата с отличием и медали «За особые успехи в учении» (по результатам предыдущего года)</t>
  </si>
  <si>
    <t>Наличие в общеобразовательной организации функционирующего школьного театра (театральной студии), зарегистрированного во Всероссийском реестре школьных театров (по состоянию на 25 мая текущего года)</t>
  </si>
  <si>
    <t>Доля выпускников 11(12) классов, поступивших в образовательные организации высшего и среднего профессионального образования на места, финансируемые из бюджетов различных уровней от общего количества выпускников 11(12) классов (по результатам предыдущего года)</t>
  </si>
  <si>
    <t>Наличие в общеобразовательной организации Центра детских инициатив (по состоянию на 25 мая текущего года)</t>
  </si>
  <si>
    <t>Наличие в общеобразовательной организации школьного медиацентра (по состоянию на 25 мая текущего года)</t>
  </si>
  <si>
    <t>Среднее количество предметов ЕГЭ по выбору (за исключением математики базовой), выбираемых выпускниками, освоившими программы среднего общего образования (по результатам предыдущего года)</t>
  </si>
  <si>
    <t>Наличие в общеобразовательной организации первичного отделения РДДМ (по состоянию на 25 мая текущего года)</t>
  </si>
  <si>
    <t>Отношение доли обучающихся 11(12) классов, преодолевших пороговое значение баллов, подтверждающее способность к обучению по образовательным программам высшего образования (ТБ 2 либо ТБ 3) к доле обучающихся 11(12) классов, преодолевших пороговое значение баллов, подтверждающее освоение общеобразовательной программы среднего общего образования (ТБ 1) (по результатам предыдущего года)</t>
  </si>
  <si>
    <t>Наличие школьного олимпиадного центра, действующего непосредственно в общеобразовательной организации (по состоянию на 31 декабря предыдущего года)</t>
  </si>
  <si>
    <t>Доля обучающихся 10-11(12) классов, обучающихся в профильных предпрофессиональных классах в общей численности обучающихся 10-11(12) классов
(по состоянию на 31 декабря предыдущего года)</t>
  </si>
  <si>
    <t>Наличие в общеобразовательной организации школьного кафе (региональный проект «Школьное кафе») (по состоянию на 31 мая текущего года)</t>
  </si>
  <si>
    <t>Доля детей в возрасте от 7 до 18 лет, охваченных дополнительными образовательными программами в общей численности обучающихся в возрасте от 7 до 18 лет (по состоянию на 31 мая текущего года)</t>
  </si>
  <si>
    <t>Доля детей с ОВЗ в возрасте от 7 до 18 лет, охваченных дополнительными образовательными программами в общей численности детей с ОВЗ в возрасте от 7 до 18 лет в образовательной организации (по состоянию на 31 мая текущего года)</t>
  </si>
  <si>
    <t>Отсутствие общеобразовательной организации в перечне общеобразовательных организаций (по результатам предыдущего года):
- с признаками необъективности</t>
  </si>
  <si>
    <t>35.1</t>
  </si>
  <si>
    <t>Отсутствие общеобразовательной организации в перечне общеобразовательных организаций (по результатам предыдущего года):
- с низкими образовательными результатами</t>
  </si>
  <si>
    <t>35.2</t>
  </si>
  <si>
    <t>Отсутствие общеобразовательной организации в перечне общеобразовательных организаций (по результатам предыдущего года):
- в зоне снижения образовательных результатов</t>
  </si>
  <si>
    <t>35.3</t>
  </si>
  <si>
    <t>Отсутствие общеобразовательной организации в перечне общеобразовательных организаций (по результатам предыдущего года):
- с признаками учебной неуспешности</t>
  </si>
  <si>
    <t>35.4</t>
  </si>
  <si>
    <t>Отсутствие общеобразовательной организации в перечне общеобразовательных организаций (по результатам предыдущего года):
- функционирующие в неблагоприятных социальных условиях</t>
  </si>
  <si>
    <t>35.5</t>
  </si>
  <si>
    <t>Доля обучающихся, принявших участие в школьном этапе ВсОШ от общего числа обучающихся в общеобразовательной организации (по состоянию на 31 мая текущего года)</t>
  </si>
  <si>
    <t>Доля обучающихся 7-11(12) классов муниципального этапа ВсОШ, набравших не менее 30% баллов от максимального количества баллов, от числа участников 7-11(12) классов муниципального этапа ВсОШ (по состоянию на 31 мая текущего года)</t>
  </si>
  <si>
    <t>Доля победителей и призеров регионального этапа ВсОШ, от числа обучающихся, принявших участие в региональном этапе ВсОШ (по состоянию на 31 мая текущего года)</t>
  </si>
  <si>
    <t>Количество победителей и призеров
 регионального этапа ВсОШ
(по состоянию на 31 декабря предыдущего года)</t>
  </si>
  <si>
    <t>43.1</t>
  </si>
  <si>
    <t>Количество победителей и призеров
 заключительного этапа ВсОШ
 (по состоянию на 31 декабря предыдущего года)</t>
  </si>
  <si>
    <t>43.2</t>
  </si>
  <si>
    <t>Количество победителей и призеров
  региональных олимпиад 
(по состоянию на 31 декабря предыдущего года)</t>
  </si>
  <si>
    <t>43.3</t>
  </si>
  <si>
    <t>Количество победителей и призеров конкурсных мероприятий, включенных в государственный информационный ресурс о лицах, проявивших выдающиеся способности, по направлениям «Наука», «Искусство» и «Спорт», включенных в государственный информационный ресурс о лицах, проявивших выдающиеся способности (по состоянию на 25 мая текущего года)</t>
  </si>
  <si>
    <t>Численность детей и молодежи в возрасте от 7 до 18 лет, получивших государственную поддержку в различных формах (каждый человек учитывается с начала до конца отчетного года только один раз). (по состоянию на 25 мая текущего года)</t>
  </si>
  <si>
    <t>Доля обучающихся, получивших знак отличия комплекса ГТО в общей численности обучающихся общеобразовательной организации 
(по состоянию на 31 декабря предыдущего года)</t>
  </si>
  <si>
    <t>Доля обучающихся, ставших победителями и призерами спортивных соревнований (из перечня соревнований, утвержденных актом ОИВ) от общего количества обучающихся, принявших участие в спортивных соревнованиях (из перечня соревнований, утвержденных актом ОИВ) (по состоянию на 31 декабря предыдущего года)</t>
  </si>
  <si>
    <t>Наличие психолого-педагогического консилиума (по результатам предыдущего года)</t>
  </si>
  <si>
    <t>Доля педагогических работников в возрасте до 35 лет в общей численности педагогических работников (по состоянию на 31 декабря предыдущего года)</t>
  </si>
  <si>
    <t>Доля обучающихся, сохранивших выбор предметов (физика, химия, биология, информатика) для прохождения ГИА при переходе из основного общего на ступень среднего общего образования (по результатам предыдущего года)</t>
  </si>
  <si>
    <t>Отношение числа ставок учителей по штатному расписанию общеобразовательной организации, к фактической численности занятых ставок учителей в общеобразовательной организации (по состоянию на 31 декабря предыдущего года)</t>
  </si>
  <si>
    <t>Доля выпускников 11(12) профильных классов, результаты ЕГЭ которых по предметам естественно-математического профиля (математика профильная, физика, информатика и ИКТ, химия, биология) попали в 25% лучших результатов по региону (среди всех обучающихся 11(12) классов, сдававших данные предметы) (по результатам предыдущего года)</t>
  </si>
  <si>
    <t>Отношение количества педагогических работников в возрасте до 35 лет к численности педагогических работников старше 55 лет (по состоянию на 31 декабря предыдущего года)</t>
  </si>
  <si>
    <t>Доля обучающихся 11(12) профильных классов, выбравших для сдачи ЕГЭ профильные предметы, в соответствии с профилем обучения (по результатам предыдущего года)</t>
  </si>
  <si>
    <t>Численность педагогических работников в расчете на одного руководящего работника общеобразовательных организаций (по состоянию на 31 декабря предыдущего года)</t>
  </si>
  <si>
    <t>Доля обучающихся 10-11(12) классов, получивших свидетельство об освоении рабочей профессии по итогам обучения по программам профессионального обучения, в общей численности обучающихся 10-11(12) классов общеобразовательной организации (по результатам предыдущего года)</t>
  </si>
  <si>
    <t>Доля специализированных кабинетов в общей численности кабинетов в общеобразовательной организации (по результатам предыдущего года)</t>
  </si>
  <si>
    <t>Доля обучающихся общеобразовательной организации, состоящих на внутришкольном учете в общем количестве обучающихся (по состоянию на 31 декабря предыдущего года)</t>
  </si>
  <si>
    <t>Доля обучающихся общеобразовательной организации, состоящих на учете в органах внутренних дел в общем количестве обучающихся (по состоянию на 31 декабря предыдущего года)</t>
  </si>
  <si>
    <t>Динамика доли обучающихся в общеобразовательной организации, состоящих на учете в ОДН, КДН (по состоянию на 31 декабря предыдущего года)</t>
  </si>
  <si>
    <t>Наличие центров цифрового образования «IT–куб» на базе общеобразовательных организаций (по состоянию на 31 декабря предыдущего года)</t>
  </si>
  <si>
    <t>Наличие детских технопарков «Кванториум» на базе общеобразовательных организаций (по состоянию на 31 декабря предыдущего года)</t>
  </si>
  <si>
    <t>Наличие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(по состоянию на 31 декабря предыдущего года)</t>
  </si>
  <si>
    <t>Наличие спортивного зала, в котором созданы условия для занятий физической культурой и спортом в рамках НП «Образование»
(по состоянию на 31 декабря предыдущего года)</t>
  </si>
  <si>
    <t>Наличие спортивных плоскостных сооружений 
(по состоянию на 31 декабря предыдущего года)</t>
  </si>
  <si>
    <t>Индивидуальная статистическая справка 
по результатам построения рейтинга общеобразовательных организаций Ленинградской области</t>
  </si>
  <si>
    <t>Балл ОО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</si>
</sst>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0.0"/>
      <color rgb="FF000000"/>
      <name val="Arial"/>
      <scheme val="minor"/>
    </font>
    <font>
      <b/>
      <sz val="14.0"/>
      <color theme="1"/>
      <name val="Times New Roman"/>
    </font>
    <font>
      <b/>
      <sz val="9.0"/>
      <color theme="1"/>
      <name val="Times New Roman"/>
    </font>
    <font>
      <sz val="9.0"/>
      <color theme="1"/>
      <name val="Times New Roman"/>
    </font>
    <font>
      <sz val="10.0"/>
      <color theme="1"/>
      <name val="Times New Roman"/>
    </font>
    <font>
      <color theme="1"/>
      <name val="Times New Roman"/>
    </font>
    <font>
      <sz val="11.0"/>
      <color theme="1"/>
      <name val="Calibri"/>
    </font>
    <font>
      <sz val="11.0"/>
      <color theme="1"/>
      <name val="Times New Roman"/>
    </font>
    <font>
      <sz val="12.0"/>
      <color rgb="FF000000"/>
      <name val="Times New Roman"/>
    </font>
    <font>
      <sz val="10.0"/>
      <color theme="1"/>
      <name val="Arial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4CCCC"/>
        <bgColor rgb="FFF4CCCC"/>
      </patternFill>
    </fill>
    <fill>
      <patternFill patternType="solid">
        <fgColor rgb="FFE2EFD9"/>
        <bgColor rgb="FFE2EFD9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A2C4C9"/>
        <bgColor rgb="FFA2C4C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vertical="center"/>
    </xf>
    <xf borderId="1" fillId="3" fontId="3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Font="1"/>
    <xf borderId="0" fillId="0" fontId="4" numFmtId="0" xfId="0" applyAlignment="1" applyFont="1">
      <alignment horizontal="left" vertical="center"/>
    </xf>
    <xf borderId="1" fillId="2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0" fillId="0" fontId="4" numFmtId="0" xfId="0" applyAlignment="1" applyFont="1">
      <alignment horizontal="right"/>
    </xf>
    <xf borderId="1" fillId="0" fontId="2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4" fontId="7" numFmtId="0" xfId="0" applyAlignment="1" applyBorder="1" applyFill="1" applyFont="1">
      <alignment horizontal="left" shrinkToFit="0" wrapText="1"/>
    </xf>
    <xf borderId="1" fillId="2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16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2" numFmtId="1" xfId="0" applyAlignment="1" applyBorder="1" applyFont="1" applyNumberFormat="1">
      <alignment horizontal="center" shrinkToFit="0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5" fontId="8" numFmtId="0" xfId="0" applyAlignment="1" applyBorder="1" applyFill="1" applyFont="1">
      <alignment shrinkToFit="0" wrapText="1"/>
    </xf>
    <xf borderId="1" fillId="0" fontId="4" numFmtId="0" xfId="0" applyAlignment="1" applyBorder="1" applyFont="1">
      <alignment horizontal="center" shrinkToFit="0" vertical="center" wrapText="1"/>
    </xf>
    <xf borderId="1" fillId="6" fontId="8" numFmtId="0" xfId="0" applyAlignment="1" applyBorder="1" applyFill="1" applyFont="1">
      <alignment shrinkToFit="0" wrapText="1"/>
    </xf>
    <xf borderId="1" fillId="3" fontId="8" numFmtId="0" xfId="0" applyAlignment="1" applyBorder="1" applyFont="1">
      <alignment shrinkToFit="0" wrapText="1"/>
    </xf>
    <xf borderId="1" fillId="7" fontId="8" numFmtId="0" xfId="0" applyAlignment="1" applyBorder="1" applyFill="1" applyFont="1">
      <alignment shrinkToFit="0" wrapText="1"/>
    </xf>
    <xf borderId="1" fillId="8" fontId="8" numFmtId="0" xfId="0" applyAlignment="1" applyBorder="1" applyFill="1" applyFont="1">
      <alignment shrinkToFit="0" wrapText="1"/>
    </xf>
    <xf borderId="2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1" fillId="0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1" fillId="2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/>
    </xf>
    <xf borderId="1" fillId="2" fontId="7" numFmtId="0" xfId="0" applyAlignment="1" applyBorder="1" applyFont="1">
      <alignment horizontal="center"/>
    </xf>
    <xf borderId="0" fillId="0" fontId="10" numFmtId="0" xfId="0" applyFont="1"/>
    <xf borderId="1" fillId="3" fontId="3" numFmtId="0" xfId="0" applyAlignment="1" applyBorder="1" applyFont="1">
      <alignment horizontal="center"/>
    </xf>
    <xf borderId="1" fillId="3" fontId="3" numFmtId="0" xfId="0" applyAlignment="1" applyBorder="1" applyFont="1">
      <alignment horizontal="center" shrinkToFit="0" wrapText="1"/>
    </xf>
    <xf borderId="1" fillId="3" fontId="5" numFmtId="0" xfId="0" applyAlignment="1" applyBorder="1" applyFont="1">
      <alignment horizontal="center" shrinkToFit="0" wrapText="1"/>
    </xf>
    <xf borderId="1" fillId="3" fontId="5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3" fillId="0" fontId="2" numFmtId="0" xfId="0" applyAlignment="1" applyBorder="1" applyFont="1">
      <alignment horizontal="center" shrinkToFit="0" vertical="center" wrapText="1"/>
    </xf>
    <xf borderId="3" fillId="0" fontId="7" numFmtId="2" xfId="0" applyAlignment="1" applyBorder="1" applyFont="1" applyNumberFormat="1">
      <alignment horizontal="center" vertical="center"/>
    </xf>
    <xf borderId="0" fillId="0" fontId="10" numFmtId="0" xfId="0" applyAlignment="1" applyFont="1">
      <alignment shrinkToFit="0" wrapText="1"/>
    </xf>
    <xf borderId="1" fillId="0" fontId="10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32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>
        <c:manualLayout>
          <c:xMode val="edge"/>
          <c:yMode val="edge"/>
          <c:x val="0.09154192162004662"/>
          <c:y val="0.3544025157232705"/>
          <c:w val="0.8775722974941725"/>
          <c:h val="0.3853956918411785"/>
        </c:manualLayout>
      </c:layout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'МР'!$AB$9:$AB$18</c:f>
            </c:strRef>
          </c:cat>
          <c:val>
            <c:numRef>
              <c:f>'МР'!$AO$9:$AO$18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'МР'!$AB$9:$AB$18</c:f>
            </c:strRef>
          </c:cat>
          <c:val>
            <c:numRef>
              <c:f>'МР'!$AQ$9:$AQ$18</c:f>
              <c:numCache/>
            </c:numRef>
          </c:val>
        </c:ser>
        <c:axId val="877865599"/>
        <c:axId val="83420931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'МР'!$AB$9:$AB$18</c:f>
            </c:strRef>
          </c:cat>
          <c:val>
            <c:numRef>
              <c:f>'МР'!$AP$9:$AP$18</c:f>
              <c:numCache/>
            </c:numRef>
          </c:val>
          <c:smooth val="0"/>
        </c:ser>
        <c:axId val="877865599"/>
        <c:axId val="834209314"/>
      </c:lineChart>
      <c:catAx>
        <c:axId val="877865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34209314"/>
      </c:catAx>
      <c:valAx>
        <c:axId val="834209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7786559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'МР'!$B$28:$B$50</c:f>
            </c:strRef>
          </c:cat>
          <c:val>
            <c:numRef>
              <c:f>'МР'!$R$28:$R$50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'МР'!$B$28:$B$50</c:f>
            </c:strRef>
          </c:cat>
          <c:val>
            <c:numRef>
              <c:f>'МР'!$T$28:$T$50</c:f>
              <c:numCache/>
            </c:numRef>
          </c:val>
        </c:ser>
        <c:axId val="1339638378"/>
        <c:axId val="49825462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'МР'!$B$28:$B$50</c:f>
            </c:strRef>
          </c:cat>
          <c:val>
            <c:numRef>
              <c:f>'МР'!$S$28:$S$50</c:f>
              <c:numCache/>
            </c:numRef>
          </c:val>
          <c:smooth val="0"/>
        </c:ser>
        <c:axId val="1339638378"/>
        <c:axId val="498254626"/>
      </c:lineChart>
      <c:catAx>
        <c:axId val="13396383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98254626"/>
      </c:catAx>
      <c:valAx>
        <c:axId val="4982546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3963837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0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школа-интернат'!$B$28:$B$50</c:f>
            </c:strRef>
          </c:cat>
          <c:val>
            <c:numRef>
              <c:f>'Новолисинская школа-интернат'!$C$28:$C$50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школа-интернат'!$B$28:$B$50</c:f>
            </c:strRef>
          </c:cat>
          <c:val>
            <c:numRef>
              <c:f>'Новолисинская школа-интернат'!$E$28:$E$50</c:f>
              <c:numCache/>
            </c:numRef>
          </c:val>
        </c:ser>
        <c:axId val="57301567"/>
        <c:axId val="109522945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школа-интернат'!$B$28:$B$50</c:f>
            </c:strRef>
          </c:cat>
          <c:val>
            <c:numRef>
              <c:f>'Новолисинская школа-интернат'!$D$28:$D$50</c:f>
              <c:numCache/>
            </c:numRef>
          </c:val>
          <c:smooth val="0"/>
        </c:ser>
        <c:axId val="57301567"/>
        <c:axId val="1095229457"/>
      </c:lineChart>
      <c:catAx>
        <c:axId val="57301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5229457"/>
      </c:catAx>
      <c:valAx>
        <c:axId val="10952294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730156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0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школа-интернат'!$B$51:$B$64</c:f>
            </c:strRef>
          </c:cat>
          <c:val>
            <c:numRef>
              <c:f>'Новолисинская школа-интернат'!$C$51:$C$64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школа-интернат'!$B$51:$B$64</c:f>
            </c:strRef>
          </c:cat>
          <c:val>
            <c:numRef>
              <c:f>'Новолисинская школа-интернат'!$E$51:$E$64</c:f>
              <c:numCache/>
            </c:numRef>
          </c:val>
        </c:ser>
        <c:axId val="5193516"/>
        <c:axId val="170001910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школа-интернат'!$B$51:$B$64</c:f>
            </c:strRef>
          </c:cat>
          <c:val>
            <c:numRef>
              <c:f>'Новолисинская школа-интернат'!$D$51:$D$64</c:f>
              <c:numCache/>
            </c:numRef>
          </c:val>
          <c:smooth val="0"/>
        </c:ser>
        <c:axId val="5193516"/>
        <c:axId val="1700019109"/>
      </c:lineChart>
      <c:catAx>
        <c:axId val="51935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00019109"/>
      </c:catAx>
      <c:valAx>
        <c:axId val="17000191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19351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0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школа-интернат'!$B$65:$B$70</c:f>
            </c:strRef>
          </c:cat>
          <c:val>
            <c:numRef>
              <c:f>'Новолисинская школа-интернат'!$C$65:$C$70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школа-интернат'!$B$65:$B$70</c:f>
            </c:strRef>
          </c:cat>
          <c:val>
            <c:numRef>
              <c:f>'Новолисинская школа-интернат'!$E$65:$E$70</c:f>
              <c:numCache/>
            </c:numRef>
          </c:val>
        </c:ser>
        <c:axId val="1110152774"/>
        <c:axId val="14699744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школа-интернат'!$B$65:$B$70</c:f>
            </c:strRef>
          </c:cat>
          <c:val>
            <c:numRef>
              <c:f>'Новолисинская школа-интернат'!$D$65:$D$70</c:f>
              <c:numCache/>
            </c:numRef>
          </c:val>
          <c:smooth val="0"/>
        </c:ser>
        <c:axId val="1110152774"/>
        <c:axId val="146997444"/>
      </c:lineChart>
      <c:catAx>
        <c:axId val="11101527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6997444"/>
      </c:catAx>
      <c:valAx>
        <c:axId val="1469974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1015277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0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школа-интернат'!$B$71:$B$73</c:f>
            </c:strRef>
          </c:cat>
          <c:val>
            <c:numRef>
              <c:f>'Новолисинская школа-интернат'!$C$71:$C$73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школа-интернат'!$B$71:$B$73</c:f>
            </c:strRef>
          </c:cat>
          <c:val>
            <c:numRef>
              <c:f>'Новолисинская школа-интернат'!$E$71:$E$73</c:f>
              <c:numCache/>
            </c:numRef>
          </c:val>
        </c:ser>
        <c:axId val="1774690595"/>
        <c:axId val="16307193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школа-интернат'!$B$71:$B$73</c:f>
            </c:strRef>
          </c:cat>
          <c:val>
            <c:numRef>
              <c:f>'Новолисинская школа-интернат'!$D$71:$D$73</c:f>
              <c:numCache/>
            </c:numRef>
          </c:val>
          <c:smooth val="0"/>
        </c:ser>
        <c:axId val="1774690595"/>
        <c:axId val="163071939"/>
      </c:lineChart>
      <c:catAx>
        <c:axId val="17746905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071939"/>
      </c:catAx>
      <c:valAx>
        <c:axId val="1630719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469059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0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школа-интернат'!$B$74:$B$78</c:f>
            </c:strRef>
          </c:cat>
          <c:val>
            <c:numRef>
              <c:f>'Новолисинская школа-интернат'!$C$74:$C$78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школа-интернат'!$B$74:$B$78</c:f>
            </c:strRef>
          </c:cat>
          <c:val>
            <c:numRef>
              <c:f>'Новолисинская школа-интернат'!$E$74:$E$78</c:f>
              <c:numCache/>
            </c:numRef>
          </c:val>
        </c:ser>
        <c:axId val="1598860272"/>
        <c:axId val="154300296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школа-интернат'!$B$74:$B$78</c:f>
            </c:strRef>
          </c:cat>
          <c:val>
            <c:numRef>
              <c:f>'Новолисинская школа-интернат'!$D$74:$D$78</c:f>
              <c:numCache/>
            </c:numRef>
          </c:val>
          <c:smooth val="0"/>
        </c:ser>
        <c:axId val="1598860272"/>
        <c:axId val="1543002967"/>
      </c:lineChart>
      <c:catAx>
        <c:axId val="159886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43002967"/>
      </c:catAx>
      <c:valAx>
        <c:axId val="15430029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9886027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0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ООШ'!$B$19:$B$38</c:f>
            </c:strRef>
          </c:cat>
          <c:val>
            <c:numRef>
              <c:f>'Пельгорская ООШ'!$C$19:$C$38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ООШ'!$B$19:$B$38</c:f>
            </c:strRef>
          </c:cat>
          <c:val>
            <c:numRef>
              <c:f>'Пельгорская ООШ'!$E$19:$E$38</c:f>
              <c:numCache/>
            </c:numRef>
          </c:val>
        </c:ser>
        <c:axId val="1351448774"/>
        <c:axId val="161415088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ООШ'!$B$19:$B$38</c:f>
            </c:strRef>
          </c:cat>
          <c:val>
            <c:numRef>
              <c:f>'Пельгорская ООШ'!$D$19:$D$38</c:f>
              <c:numCache/>
            </c:numRef>
          </c:val>
          <c:smooth val="0"/>
        </c:ser>
        <c:axId val="1351448774"/>
        <c:axId val="1614150880"/>
      </c:lineChart>
      <c:catAx>
        <c:axId val="13514487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14150880"/>
      </c:catAx>
      <c:valAx>
        <c:axId val="16141508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5144877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0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ООШ'!$B$39:$B$48</c:f>
            </c:strRef>
          </c:cat>
          <c:val>
            <c:numRef>
              <c:f>'Пельгорская ООШ'!$C$39:$C$48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ООШ'!$B$39:$B$48</c:f>
            </c:strRef>
          </c:cat>
          <c:val>
            <c:numRef>
              <c:f>'Пельгорская ООШ'!$E$39:$E$48</c:f>
              <c:numCache/>
            </c:numRef>
          </c:val>
        </c:ser>
        <c:axId val="565773596"/>
        <c:axId val="43987527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ООШ'!$B$39:$B$48</c:f>
            </c:strRef>
          </c:cat>
          <c:val>
            <c:numRef>
              <c:f>'Пельгорская ООШ'!$D$39:$D$48</c:f>
              <c:numCache/>
            </c:numRef>
          </c:val>
          <c:smooth val="0"/>
        </c:ser>
        <c:axId val="565773596"/>
        <c:axId val="439875272"/>
      </c:lineChart>
      <c:catAx>
        <c:axId val="5657735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39875272"/>
      </c:catAx>
      <c:valAx>
        <c:axId val="4398752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6577359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0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ООШ'!$B$49:$B$54</c:f>
            </c:strRef>
          </c:cat>
          <c:val>
            <c:numRef>
              <c:f>'Пельгорская ООШ'!$C$49:$C$54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ООШ'!$B$49:$B$54</c:f>
            </c:strRef>
          </c:cat>
          <c:val>
            <c:numRef>
              <c:f>'Пельгорская ООШ'!$E$49:$E$54</c:f>
              <c:numCache/>
            </c:numRef>
          </c:val>
        </c:ser>
        <c:axId val="1246958071"/>
        <c:axId val="168139236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ООШ'!$B$49:$B$54</c:f>
            </c:strRef>
          </c:cat>
          <c:val>
            <c:numRef>
              <c:f>'Пельгорская ООШ'!$D$49:$D$54</c:f>
              <c:numCache/>
            </c:numRef>
          </c:val>
          <c:smooth val="0"/>
        </c:ser>
        <c:axId val="1246958071"/>
        <c:axId val="1681392366"/>
      </c:lineChart>
      <c:catAx>
        <c:axId val="1246958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81392366"/>
      </c:catAx>
      <c:valAx>
        <c:axId val="16813923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4695807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0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ООШ'!$B$55:$B$57</c:f>
            </c:strRef>
          </c:cat>
          <c:val>
            <c:numRef>
              <c:f>'Пельгорская ООШ'!$C$55:$C$57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'Пельгорская ООШ'!$B$55:$B$57</c:f>
            </c:strRef>
          </c:cat>
          <c:val>
            <c:numRef>
              <c:f>'Пельгорская ООШ'!$E$55:$E$57</c:f>
              <c:numCache/>
            </c:numRef>
          </c:val>
        </c:ser>
        <c:axId val="389079565"/>
        <c:axId val="112290909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ООШ'!$B$55:$B$57</c:f>
            </c:strRef>
          </c:cat>
          <c:val>
            <c:numRef>
              <c:f>'Пельгорская ООШ'!$D$55:$D$57</c:f>
              <c:numCache/>
            </c:numRef>
          </c:val>
          <c:smooth val="0"/>
        </c:ser>
        <c:axId val="389079565"/>
        <c:axId val="1122909097"/>
      </c:lineChart>
      <c:catAx>
        <c:axId val="3890795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22909097"/>
      </c:catAx>
      <c:valAx>
        <c:axId val="11229090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907956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0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ООШ'!$B$58:$B$62</c:f>
            </c:strRef>
          </c:cat>
          <c:val>
            <c:numRef>
              <c:f>'Пельгорская ООШ'!$C$58:$C$62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ООШ'!$B$58:$B$62</c:f>
            </c:strRef>
          </c:cat>
          <c:val>
            <c:numRef>
              <c:f>'Пельгорская ООШ'!$E$58:$E$62</c:f>
              <c:numCache/>
            </c:numRef>
          </c:val>
        </c:ser>
        <c:axId val="1609545628"/>
        <c:axId val="122634378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ООШ'!$B$58:$B$62</c:f>
            </c:strRef>
          </c:cat>
          <c:val>
            <c:numRef>
              <c:f>'Пельгорская ООШ'!$D$58:$D$62</c:f>
              <c:numCache/>
            </c:numRef>
          </c:val>
          <c:smooth val="0"/>
        </c:ser>
        <c:axId val="1609545628"/>
        <c:axId val="1226343780"/>
      </c:lineChart>
      <c:catAx>
        <c:axId val="16095456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26343780"/>
      </c:catAx>
      <c:valAx>
        <c:axId val="12263437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954562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'МР'!$B$51:$B$64</c:f>
            </c:strRef>
          </c:cat>
          <c:val>
            <c:numRef>
              <c:f>'МР'!$R$51:$R$64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'МР'!$B$51:$B$64</c:f>
            </c:strRef>
          </c:cat>
          <c:val>
            <c:numRef>
              <c:f>'МР'!$T$51:$T$64</c:f>
              <c:numCache/>
            </c:numRef>
          </c:val>
        </c:ser>
        <c:axId val="1679599788"/>
        <c:axId val="140298260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'МР'!$B$51:$B$64</c:f>
            </c:strRef>
          </c:cat>
          <c:val>
            <c:numRef>
              <c:f>'МР'!$S$51:$S$64</c:f>
              <c:numCache/>
            </c:numRef>
          </c:val>
          <c:smooth val="0"/>
        </c:ser>
        <c:axId val="1679599788"/>
        <c:axId val="1402982605"/>
      </c:lineChart>
      <c:catAx>
        <c:axId val="16795997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02982605"/>
      </c:catAx>
      <c:valAx>
        <c:axId val="1402982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7959978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'Пельгорская ООШ'!$C$8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ООШ'!$B$9:$B$18</c:f>
            </c:strRef>
          </c:cat>
          <c:val>
            <c:numRef>
              <c:f>'Пельгорская ООШ'!$C$9:$C$18</c:f>
              <c:numCache/>
            </c:numRef>
          </c:val>
        </c:ser>
        <c:ser>
          <c:idx val="1"/>
          <c:order val="1"/>
          <c:tx>
            <c:strRef>
              <c:f>'Пельгорская ООШ'!$E$8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'Пельгорская ООШ'!$B$9:$B$18</c:f>
            </c:strRef>
          </c:cat>
          <c:val>
            <c:numRef>
              <c:f>'Пельгорская ООШ'!$E$9:$E$18</c:f>
              <c:numCache/>
            </c:numRef>
          </c:val>
        </c:ser>
        <c:axId val="868081105"/>
        <c:axId val="1359831197"/>
      </c:barChart>
      <c:lineChart>
        <c:varyColors val="0"/>
        <c:ser>
          <c:idx val="2"/>
          <c:order val="2"/>
          <c:tx>
            <c:strRef>
              <c:f>'Пельгорская ООШ'!$D$8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'Пельгорская ООШ'!$B$9:$B$18</c:f>
            </c:strRef>
          </c:cat>
          <c:val>
            <c:numRef>
              <c:f>'Пельгорская ООШ'!$D$9:$D$18</c:f>
              <c:numCache/>
            </c:numRef>
          </c:val>
          <c:smooth val="0"/>
        </c:ser>
        <c:axId val="868081105"/>
        <c:axId val="1359831197"/>
      </c:lineChart>
      <c:catAx>
        <c:axId val="8680811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59831197"/>
      </c:catAx>
      <c:valAx>
        <c:axId val="13598311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808110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ЦО"'!$B$19:$B$38</c:f>
            </c:strRef>
          </c:cat>
          <c:val>
            <c:numRef>
              <c:f>'ООШ "Форносовский ЦО"'!$C$19:$C$38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ЦО"'!$B$19:$B$38</c:f>
            </c:strRef>
          </c:cat>
          <c:val>
            <c:numRef>
              <c:f>'ООШ "Форносовский ЦО"'!$E$19:$E$38</c:f>
              <c:numCache/>
            </c:numRef>
          </c:val>
        </c:ser>
        <c:axId val="2027852381"/>
        <c:axId val="89942142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ЦО"'!$B$19:$B$38</c:f>
            </c:strRef>
          </c:cat>
          <c:val>
            <c:numRef>
              <c:f>'ООШ "Форносовский ЦО"'!$D$19:$D$38</c:f>
              <c:numCache/>
            </c:numRef>
          </c:val>
          <c:smooth val="0"/>
        </c:ser>
        <c:axId val="2027852381"/>
        <c:axId val="899421423"/>
      </c:lineChart>
      <c:catAx>
        <c:axId val="20278523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99421423"/>
      </c:catAx>
      <c:valAx>
        <c:axId val="8994214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2785238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ЦО"'!$B$39:$B$48</c:f>
            </c:strRef>
          </c:cat>
          <c:val>
            <c:numRef>
              <c:f>'ООШ "Форносовский ЦО"'!$C$39:$C$48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ЦО"'!$B$39:$B$48</c:f>
            </c:strRef>
          </c:cat>
          <c:val>
            <c:numRef>
              <c:f>'ООШ "Форносовский ЦО"'!$E$39:$E$48</c:f>
              <c:numCache/>
            </c:numRef>
          </c:val>
        </c:ser>
        <c:axId val="1231059468"/>
        <c:axId val="199126867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ЦО"'!$B$39:$B$48</c:f>
            </c:strRef>
          </c:cat>
          <c:val>
            <c:numRef>
              <c:f>'ООШ "Форносовский ЦО"'!$D$39:$D$48</c:f>
              <c:numCache/>
            </c:numRef>
          </c:val>
          <c:smooth val="0"/>
        </c:ser>
        <c:axId val="1231059468"/>
        <c:axId val="1991268671"/>
      </c:lineChart>
      <c:catAx>
        <c:axId val="12310594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91268671"/>
      </c:catAx>
      <c:valAx>
        <c:axId val="19912686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3105946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ЦО"'!$B$49:$B$54</c:f>
            </c:strRef>
          </c:cat>
          <c:val>
            <c:numRef>
              <c:f>'ООШ "Форносовский ЦО"'!$C$49:$C$54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ЦО"'!$B$49:$B$54</c:f>
            </c:strRef>
          </c:cat>
          <c:val>
            <c:numRef>
              <c:f>'ООШ "Форносовский ЦО"'!$E$49:$E$54</c:f>
              <c:numCache/>
            </c:numRef>
          </c:val>
        </c:ser>
        <c:axId val="652340748"/>
        <c:axId val="208616972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ЦО"'!$B$49:$B$54</c:f>
            </c:strRef>
          </c:cat>
          <c:val>
            <c:numRef>
              <c:f>'ООШ "Форносовский ЦО"'!$D$49:$D$54</c:f>
              <c:numCache/>
            </c:numRef>
          </c:val>
          <c:smooth val="0"/>
        </c:ser>
        <c:axId val="652340748"/>
        <c:axId val="2086169729"/>
      </c:lineChart>
      <c:catAx>
        <c:axId val="6523407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86169729"/>
      </c:catAx>
      <c:valAx>
        <c:axId val="20861697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5234074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ЦО"'!$B$55:$B$57</c:f>
            </c:strRef>
          </c:cat>
          <c:val>
            <c:numRef>
              <c:f>'ООШ "Форносовский ЦО"'!$C$55:$C$57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'ООШ "Форносовский ЦО"'!$B$55:$B$57</c:f>
            </c:strRef>
          </c:cat>
          <c:val>
            <c:numRef>
              <c:f>'ООШ "Форносовский ЦО"'!$E$55:$E$57</c:f>
              <c:numCache/>
            </c:numRef>
          </c:val>
        </c:ser>
        <c:axId val="125567312"/>
        <c:axId val="192653881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ЦО"'!$B$55:$B$57</c:f>
            </c:strRef>
          </c:cat>
          <c:val>
            <c:numRef>
              <c:f>'ООШ "Форносовский ЦО"'!$D$55:$D$57</c:f>
              <c:numCache/>
            </c:numRef>
          </c:val>
          <c:smooth val="0"/>
        </c:ser>
        <c:axId val="125567312"/>
        <c:axId val="1926538814"/>
      </c:lineChart>
      <c:catAx>
        <c:axId val="1255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26538814"/>
      </c:catAx>
      <c:valAx>
        <c:axId val="19265388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56731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ЦО"'!$B$58:$B$62</c:f>
            </c:strRef>
          </c:cat>
          <c:val>
            <c:numRef>
              <c:f>'ООШ "Форносовский ЦО"'!$C$58:$C$62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ЦО"'!$B$58:$B$62</c:f>
            </c:strRef>
          </c:cat>
          <c:val>
            <c:numRef>
              <c:f>'ООШ "Форносовский ЦО"'!$E$58:$E$62</c:f>
              <c:numCache/>
            </c:numRef>
          </c:val>
        </c:ser>
        <c:axId val="1506246899"/>
        <c:axId val="94651180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ЦО"'!$B$58:$B$62</c:f>
            </c:strRef>
          </c:cat>
          <c:val>
            <c:numRef>
              <c:f>'ООШ "Форносовский ЦО"'!$D$58:$D$62</c:f>
              <c:numCache/>
            </c:numRef>
          </c:val>
          <c:smooth val="0"/>
        </c:ser>
        <c:axId val="1506246899"/>
        <c:axId val="946511807"/>
      </c:lineChart>
      <c:catAx>
        <c:axId val="15062468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46511807"/>
      </c:catAx>
      <c:valAx>
        <c:axId val="946511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0624689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'ООШ "Форносовский ЦО"'!$C$8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ЦО"'!$B$9:$B$18</c:f>
            </c:strRef>
          </c:cat>
          <c:val>
            <c:numRef>
              <c:f>'ООШ "Форносовский ЦО"'!$C$9:$C$18</c:f>
              <c:numCache/>
            </c:numRef>
          </c:val>
        </c:ser>
        <c:ser>
          <c:idx val="1"/>
          <c:order val="1"/>
          <c:tx>
            <c:strRef>
              <c:f>'ООШ "Форносовский ЦО"'!$E$8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'ООШ "Форносовский ЦО"'!$B$9:$B$18</c:f>
            </c:strRef>
          </c:cat>
          <c:val>
            <c:numRef>
              <c:f>'ООШ "Форносовский ЦО"'!$E$9:$E$18</c:f>
              <c:numCache/>
            </c:numRef>
          </c:val>
        </c:ser>
        <c:axId val="1608645600"/>
        <c:axId val="1536447817"/>
      </c:barChart>
      <c:lineChart>
        <c:varyColors val="0"/>
        <c:ser>
          <c:idx val="2"/>
          <c:order val="2"/>
          <c:tx>
            <c:strRef>
              <c:f>'ООШ "Форносовский ЦО"'!$D$8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"Форносовский ЦО"'!$B$9:$B$18</c:f>
            </c:strRef>
          </c:cat>
          <c:val>
            <c:numRef>
              <c:f>'ООШ "Форносовский ЦО"'!$D$9:$D$18</c:f>
              <c:numCache/>
            </c:numRef>
          </c:val>
          <c:smooth val="0"/>
        </c:ser>
        <c:axId val="1608645600"/>
        <c:axId val="1536447817"/>
      </c:lineChart>
      <c:catAx>
        <c:axId val="16086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6447817"/>
      </c:catAx>
      <c:valAx>
        <c:axId val="15364478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864560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ООШ'!$B$19:$B$38</c:f>
            </c:strRef>
          </c:cat>
          <c:val>
            <c:numRef>
              <c:f>'Войскоровская ООШ'!$C$19:$C$38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ООШ'!$B$19:$B$38</c:f>
            </c:strRef>
          </c:cat>
          <c:val>
            <c:numRef>
              <c:f>'Войскоровская ООШ'!$E$19:$E$38</c:f>
              <c:numCache/>
            </c:numRef>
          </c:val>
        </c:ser>
        <c:axId val="1403561848"/>
        <c:axId val="46793099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ООШ'!$B$19:$B$38</c:f>
            </c:strRef>
          </c:cat>
          <c:val>
            <c:numRef>
              <c:f>'Войскоровская ООШ'!$D$19:$D$38</c:f>
              <c:numCache/>
            </c:numRef>
          </c:val>
          <c:smooth val="0"/>
        </c:ser>
        <c:axId val="1403561848"/>
        <c:axId val="467930995"/>
      </c:lineChart>
      <c:catAx>
        <c:axId val="1403561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67930995"/>
      </c:catAx>
      <c:valAx>
        <c:axId val="4679309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0356184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ООШ'!$B$39:$B$48</c:f>
            </c:strRef>
          </c:cat>
          <c:val>
            <c:numRef>
              <c:f>'Войскоровская ООШ'!$C$39:$C$48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ООШ'!$B$39:$B$48</c:f>
            </c:strRef>
          </c:cat>
          <c:val>
            <c:numRef>
              <c:f>'Войскоровская ООШ'!$E$39:$E$48</c:f>
              <c:numCache/>
            </c:numRef>
          </c:val>
        </c:ser>
        <c:axId val="213609033"/>
        <c:axId val="122664547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ООШ'!$B$39:$B$48</c:f>
            </c:strRef>
          </c:cat>
          <c:val>
            <c:numRef>
              <c:f>'Войскоровская ООШ'!$D$39:$D$48</c:f>
              <c:numCache/>
            </c:numRef>
          </c:val>
          <c:smooth val="0"/>
        </c:ser>
        <c:axId val="213609033"/>
        <c:axId val="1226645473"/>
      </c:lineChart>
      <c:catAx>
        <c:axId val="2136090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26645473"/>
      </c:catAx>
      <c:valAx>
        <c:axId val="12266454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360903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ООШ'!$B$49:$B$54</c:f>
            </c:strRef>
          </c:cat>
          <c:val>
            <c:numRef>
              <c:f>'Войскоровская ООШ'!$C$49:$C$54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ООШ'!$B$49:$B$54</c:f>
            </c:strRef>
          </c:cat>
          <c:val>
            <c:numRef>
              <c:f>'Войскоровская ООШ'!$E$49:$E$54</c:f>
              <c:numCache/>
            </c:numRef>
          </c:val>
        </c:ser>
        <c:axId val="26184620"/>
        <c:axId val="134914852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ООШ'!$B$49:$B$54</c:f>
            </c:strRef>
          </c:cat>
          <c:val>
            <c:numRef>
              <c:f>'Войскоровская ООШ'!$D$49:$D$54</c:f>
              <c:numCache/>
            </c:numRef>
          </c:val>
          <c:smooth val="0"/>
        </c:ser>
        <c:axId val="26184620"/>
        <c:axId val="1349148526"/>
      </c:lineChart>
      <c:catAx>
        <c:axId val="261846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49148526"/>
      </c:catAx>
      <c:valAx>
        <c:axId val="13491485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618462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'МР'!$B$65:$B$70</c:f>
            </c:strRef>
          </c:cat>
          <c:val>
            <c:numRef>
              <c:f>'МР'!$R$65:$R$70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'МР'!$B$65:$B$70</c:f>
            </c:strRef>
          </c:cat>
          <c:val>
            <c:numRef>
              <c:f>'МР'!$T$65:$T$70</c:f>
              <c:numCache/>
            </c:numRef>
          </c:val>
        </c:ser>
        <c:axId val="785732110"/>
        <c:axId val="453735060"/>
      </c:barChart>
      <c:lineChart>
        <c:varyColors val="0"/>
        <c:ser>
          <c:idx val="2"/>
          <c:order val="2"/>
          <c:tx>
            <c:v>Среднее значение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'МР'!$B$65:$B$70</c:f>
            </c:strRef>
          </c:cat>
          <c:val>
            <c:numRef>
              <c:f>'МР'!$S$65:$S$70</c:f>
              <c:numCache/>
            </c:numRef>
          </c:val>
          <c:smooth val="0"/>
        </c:ser>
        <c:axId val="785732110"/>
        <c:axId val="453735060"/>
      </c:lineChart>
      <c:catAx>
        <c:axId val="7857321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3735060"/>
      </c:catAx>
      <c:valAx>
        <c:axId val="4537350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8573211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ООШ'!$B$55:$B$57</c:f>
            </c:strRef>
          </c:cat>
          <c:val>
            <c:numRef>
              <c:f>'Войскоровская ООШ'!$C$55:$C$57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'Войскоровская ООШ'!$B$55:$B$57</c:f>
            </c:strRef>
          </c:cat>
          <c:val>
            <c:numRef>
              <c:f>'Войскоровская ООШ'!$E$55:$E$57</c:f>
              <c:numCache/>
            </c:numRef>
          </c:val>
        </c:ser>
        <c:axId val="1851490627"/>
        <c:axId val="105310154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ООШ'!$B$55:$B$57</c:f>
            </c:strRef>
          </c:cat>
          <c:val>
            <c:numRef>
              <c:f>'Войскоровская ООШ'!$D$55:$D$57</c:f>
              <c:numCache/>
            </c:numRef>
          </c:val>
          <c:smooth val="0"/>
        </c:ser>
        <c:axId val="1851490627"/>
        <c:axId val="1053101547"/>
      </c:lineChart>
      <c:catAx>
        <c:axId val="1851490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53101547"/>
      </c:catAx>
      <c:valAx>
        <c:axId val="10531015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5149062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ООШ'!$B$58:$B$62</c:f>
            </c:strRef>
          </c:cat>
          <c:val>
            <c:numRef>
              <c:f>'Войскоровская ООШ'!$C$58:$C$62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ООШ'!$B$58:$B$62</c:f>
            </c:strRef>
          </c:cat>
          <c:val>
            <c:numRef>
              <c:f>'Войскоровская ООШ'!$E$58:$E$62</c:f>
              <c:numCache/>
            </c:numRef>
          </c:val>
        </c:ser>
        <c:axId val="631349288"/>
        <c:axId val="171341167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ООШ'!$B$58:$B$62</c:f>
            </c:strRef>
          </c:cat>
          <c:val>
            <c:numRef>
              <c:f>'Войскоровская ООШ'!$D$58:$D$62</c:f>
              <c:numCache/>
            </c:numRef>
          </c:val>
          <c:smooth val="0"/>
        </c:ser>
        <c:axId val="631349288"/>
        <c:axId val="1713411674"/>
      </c:lineChart>
      <c:catAx>
        <c:axId val="63134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13411674"/>
      </c:catAx>
      <c:valAx>
        <c:axId val="17134116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3134928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'Войскоровская ООШ'!$C$8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ООШ'!$B$9:$B$18</c:f>
            </c:strRef>
          </c:cat>
          <c:val>
            <c:numRef>
              <c:f>'Войскоровская ООШ'!$C$9:$C$18</c:f>
              <c:numCache/>
            </c:numRef>
          </c:val>
        </c:ser>
        <c:ser>
          <c:idx val="1"/>
          <c:order val="1"/>
          <c:tx>
            <c:strRef>
              <c:f>'Войскоровская ООШ'!$E$8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'Войскоровская ООШ'!$B$9:$B$18</c:f>
            </c:strRef>
          </c:cat>
          <c:val>
            <c:numRef>
              <c:f>'Войскоровская ООШ'!$E$9:$E$18</c:f>
              <c:numCache/>
            </c:numRef>
          </c:val>
        </c:ser>
        <c:axId val="1820597547"/>
        <c:axId val="103766526"/>
      </c:barChart>
      <c:lineChart>
        <c:varyColors val="0"/>
        <c:ser>
          <c:idx val="2"/>
          <c:order val="2"/>
          <c:tx>
            <c:strRef>
              <c:f>'Войскоровская ООШ'!$D$8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'Войскоровская ООШ'!$B$9:$B$18</c:f>
            </c:strRef>
          </c:cat>
          <c:val>
            <c:numRef>
              <c:f>'Войскоровская ООШ'!$D$9:$D$18</c:f>
              <c:numCache/>
            </c:numRef>
          </c:val>
          <c:smooth val="0"/>
        </c:ser>
        <c:axId val="1820597547"/>
        <c:axId val="103766526"/>
      </c:lineChart>
      <c:catAx>
        <c:axId val="18205975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766526"/>
      </c:catAx>
      <c:valAx>
        <c:axId val="1037665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2059754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№2'!$B$19:$B$38</c:f>
            </c:strRef>
          </c:cat>
          <c:val>
            <c:numRef>
              <c:f>'Ульяновская ООШ №2'!$C$19:$C$38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№2'!$B$19:$B$38</c:f>
            </c:strRef>
          </c:cat>
          <c:val>
            <c:numRef>
              <c:f>'Ульяновская ООШ №2'!$E$19:$E$38</c:f>
              <c:numCache/>
            </c:numRef>
          </c:val>
        </c:ser>
        <c:axId val="166008608"/>
        <c:axId val="61310147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№2'!$B$19:$B$38</c:f>
            </c:strRef>
          </c:cat>
          <c:val>
            <c:numRef>
              <c:f>'Ульяновская ООШ №2'!$D$19:$D$38</c:f>
              <c:numCache/>
            </c:numRef>
          </c:val>
          <c:smooth val="0"/>
        </c:ser>
        <c:axId val="166008608"/>
        <c:axId val="613101471"/>
      </c:lineChart>
      <c:catAx>
        <c:axId val="1660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13101471"/>
      </c:catAx>
      <c:valAx>
        <c:axId val="6131014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600860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№2'!$B$39:$B$48</c:f>
            </c:strRef>
          </c:cat>
          <c:val>
            <c:numRef>
              <c:f>'Ульяновская ООШ №2'!$C$39:$C$48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№2'!$B$39:$B$48</c:f>
            </c:strRef>
          </c:cat>
          <c:val>
            <c:numRef>
              <c:f>'Ульяновская ООШ №2'!$E$39:$E$48</c:f>
              <c:numCache/>
            </c:numRef>
          </c:val>
        </c:ser>
        <c:axId val="1142908562"/>
        <c:axId val="37847887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№2'!$B$39:$B$48</c:f>
            </c:strRef>
          </c:cat>
          <c:val>
            <c:numRef>
              <c:f>'Ульяновская ООШ №2'!$D$39:$D$48</c:f>
              <c:numCache/>
            </c:numRef>
          </c:val>
          <c:smooth val="0"/>
        </c:ser>
        <c:axId val="1142908562"/>
        <c:axId val="378478871"/>
      </c:lineChart>
      <c:catAx>
        <c:axId val="1142908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8478871"/>
      </c:catAx>
      <c:valAx>
        <c:axId val="3784788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42908562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№2'!$B$49:$B$54</c:f>
            </c:strRef>
          </c:cat>
          <c:val>
            <c:numRef>
              <c:f>'Ульяновская ООШ №2'!$C$49:$C$54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№2'!$B$49:$B$54</c:f>
            </c:strRef>
          </c:cat>
          <c:val>
            <c:numRef>
              <c:f>'Ульяновская ООШ №2'!$E$49:$E$54</c:f>
              <c:numCache/>
            </c:numRef>
          </c:val>
        </c:ser>
        <c:axId val="1153965736"/>
        <c:axId val="186507274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№2'!$B$49:$B$54</c:f>
            </c:strRef>
          </c:cat>
          <c:val>
            <c:numRef>
              <c:f>'Ульяновская ООШ №2'!$D$49:$D$54</c:f>
              <c:numCache/>
            </c:numRef>
          </c:val>
          <c:smooth val="0"/>
        </c:ser>
        <c:axId val="1153965736"/>
        <c:axId val="1865072742"/>
      </c:lineChart>
      <c:catAx>
        <c:axId val="1153965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65072742"/>
      </c:catAx>
      <c:valAx>
        <c:axId val="18650727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5396573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№2'!$B$55:$B$57</c:f>
            </c:strRef>
          </c:cat>
          <c:val>
            <c:numRef>
              <c:f>'Ульяновская ООШ №2'!$C$55:$C$57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'Ульяновская ООШ №2'!$B$55:$B$57</c:f>
            </c:strRef>
          </c:cat>
          <c:val>
            <c:numRef>
              <c:f>'Ульяновская ООШ №2'!$E$55:$E$57</c:f>
              <c:numCache/>
            </c:numRef>
          </c:val>
        </c:ser>
        <c:axId val="1144264743"/>
        <c:axId val="187617314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№2'!$B$55:$B$57</c:f>
            </c:strRef>
          </c:cat>
          <c:val>
            <c:numRef>
              <c:f>'Ульяновская ООШ №2'!$D$55:$D$57</c:f>
              <c:numCache/>
            </c:numRef>
          </c:val>
          <c:smooth val="0"/>
        </c:ser>
        <c:axId val="1144264743"/>
        <c:axId val="1876173147"/>
      </c:lineChart>
      <c:catAx>
        <c:axId val="1144264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6173147"/>
      </c:catAx>
      <c:valAx>
        <c:axId val="1876173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4426474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№2'!$B$58:$B$62</c:f>
            </c:strRef>
          </c:cat>
          <c:val>
            <c:numRef>
              <c:f>'Ульяновская ООШ №2'!$C$58:$C$62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№2'!$B$58:$B$62</c:f>
            </c:strRef>
          </c:cat>
          <c:val>
            <c:numRef>
              <c:f>'Ульяновская ООШ №2'!$E$58:$E$62</c:f>
              <c:numCache/>
            </c:numRef>
          </c:val>
        </c:ser>
        <c:axId val="1637076807"/>
        <c:axId val="131412278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№2'!$B$58:$B$62</c:f>
            </c:strRef>
          </c:cat>
          <c:val>
            <c:numRef>
              <c:f>'Ульяновская ООШ №2'!$D$58:$D$62</c:f>
              <c:numCache/>
            </c:numRef>
          </c:val>
          <c:smooth val="0"/>
        </c:ser>
        <c:axId val="1637076807"/>
        <c:axId val="1314122785"/>
      </c:lineChart>
      <c:catAx>
        <c:axId val="1637076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14122785"/>
      </c:catAx>
      <c:valAx>
        <c:axId val="13141227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707680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'Ульяновская ООШ №2'!$C$8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№2'!$B$9:$B$18</c:f>
            </c:strRef>
          </c:cat>
          <c:val>
            <c:numRef>
              <c:f>'Ульяновская ООШ №2'!$C$9:$C$18</c:f>
              <c:numCache/>
            </c:numRef>
          </c:val>
        </c:ser>
        <c:ser>
          <c:idx val="1"/>
          <c:order val="1"/>
          <c:tx>
            <c:strRef>
              <c:f>'Ульяновская ООШ №2'!$E$8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ООШ №2'!$B$9:$B$18</c:f>
            </c:strRef>
          </c:cat>
          <c:val>
            <c:numRef>
              <c:f>'Ульяновская ООШ №2'!$E$9:$E$18</c:f>
              <c:numCache/>
            </c:numRef>
          </c:val>
        </c:ser>
        <c:axId val="533120651"/>
        <c:axId val="574162073"/>
      </c:barChart>
      <c:lineChart>
        <c:varyColors val="0"/>
        <c:ser>
          <c:idx val="2"/>
          <c:order val="2"/>
          <c:tx>
            <c:strRef>
              <c:f>'Ульяновская ООШ №2'!$D$8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ООШ №2'!$B$9:$B$18</c:f>
            </c:strRef>
          </c:cat>
          <c:val>
            <c:numRef>
              <c:f>'Ульяновская ООШ №2'!$D$9:$D$18</c:f>
              <c:numCache/>
            </c:numRef>
          </c:val>
          <c:smooth val="0"/>
        </c:ser>
        <c:axId val="533120651"/>
        <c:axId val="574162073"/>
      </c:lineChart>
      <c:catAx>
        <c:axId val="533120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74162073"/>
      </c:catAx>
      <c:valAx>
        <c:axId val="5741620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312065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№2'!$B$19:$B$38</c:f>
            </c:strRef>
          </c:cat>
          <c:val>
            <c:numRef>
              <c:f>'Ушакинская ООШ №2'!$C$19:$C$38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№2'!$B$19:$B$38</c:f>
            </c:strRef>
          </c:cat>
          <c:val>
            <c:numRef>
              <c:f>'Ушакинская ООШ №2'!$E$19:$E$38</c:f>
              <c:numCache/>
            </c:numRef>
          </c:val>
        </c:ser>
        <c:axId val="197705203"/>
        <c:axId val="1741560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№2'!$B$19:$B$38</c:f>
            </c:strRef>
          </c:cat>
          <c:val>
            <c:numRef>
              <c:f>'Ушакинская ООШ №2'!$D$19:$D$38</c:f>
              <c:numCache/>
            </c:numRef>
          </c:val>
          <c:smooth val="0"/>
        </c:ser>
        <c:axId val="197705203"/>
        <c:axId val="174156030"/>
      </c:lineChart>
      <c:catAx>
        <c:axId val="1977052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156030"/>
      </c:catAx>
      <c:valAx>
        <c:axId val="1741560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770520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'МР'!$B$71:$B$73</c:f>
            </c:strRef>
          </c:cat>
          <c:val>
            <c:numRef>
              <c:f>'МР'!$R$71:$R$73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'МР'!$B$71:$B$73</c:f>
            </c:strRef>
          </c:cat>
          <c:val>
            <c:numRef>
              <c:f>'МР'!$T$71:$T$73</c:f>
              <c:numCache/>
            </c:numRef>
          </c:val>
        </c:ser>
        <c:axId val="1563907481"/>
        <c:axId val="93608569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'МР'!$B$71:$B$73</c:f>
            </c:strRef>
          </c:cat>
          <c:val>
            <c:numRef>
              <c:f>'МР'!$S$71:$S$73</c:f>
              <c:numCache/>
            </c:numRef>
          </c:val>
          <c:smooth val="0"/>
        </c:ser>
        <c:axId val="1563907481"/>
        <c:axId val="936085695"/>
      </c:lineChart>
      <c:catAx>
        <c:axId val="15639074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36085695"/>
      </c:catAx>
      <c:valAx>
        <c:axId val="9360856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6390748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D2E9"/>
    </a:solidFill>
  </c:spPr>
</c:chartSpace>
</file>

<file path=xl/charts/chart1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№2'!$B$39:$B$48</c:f>
            </c:strRef>
          </c:cat>
          <c:val>
            <c:numRef>
              <c:f>'Ушакинская ООШ №2'!$C$39:$C$48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№2'!$B$39:$B$48</c:f>
            </c:strRef>
          </c:cat>
          <c:val>
            <c:numRef>
              <c:f>'Ушакинская ООШ №2'!$E$39:$E$48</c:f>
              <c:numCache/>
            </c:numRef>
          </c:val>
        </c:ser>
        <c:axId val="1846459607"/>
        <c:axId val="32007094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№2'!$B$39:$B$48</c:f>
            </c:strRef>
          </c:cat>
          <c:val>
            <c:numRef>
              <c:f>'Ушакинская ООШ №2'!$D$39:$D$48</c:f>
              <c:numCache/>
            </c:numRef>
          </c:val>
          <c:smooth val="0"/>
        </c:ser>
        <c:axId val="1846459607"/>
        <c:axId val="320070945"/>
      </c:lineChart>
      <c:catAx>
        <c:axId val="1846459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20070945"/>
      </c:catAx>
      <c:valAx>
        <c:axId val="3200709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4645960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№2'!$B$49:$B$54</c:f>
            </c:strRef>
          </c:cat>
          <c:val>
            <c:numRef>
              <c:f>'Ушакинская ООШ №2'!$C$49:$C$54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№2'!$B$49:$B$54</c:f>
            </c:strRef>
          </c:cat>
          <c:val>
            <c:numRef>
              <c:f>'Ушакинская ООШ №2'!$E$49:$E$54</c:f>
              <c:numCache/>
            </c:numRef>
          </c:val>
        </c:ser>
        <c:axId val="552705095"/>
        <c:axId val="16851979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№2'!$B$49:$B$54</c:f>
            </c:strRef>
          </c:cat>
          <c:val>
            <c:numRef>
              <c:f>'Ушакинская ООШ №2'!$D$49:$D$54</c:f>
              <c:numCache/>
            </c:numRef>
          </c:val>
          <c:smooth val="0"/>
        </c:ser>
        <c:axId val="552705095"/>
        <c:axId val="1685197941"/>
      </c:lineChart>
      <c:catAx>
        <c:axId val="552705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85197941"/>
      </c:catAx>
      <c:valAx>
        <c:axId val="16851979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270509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№2'!$B$55:$B$57</c:f>
            </c:strRef>
          </c:cat>
          <c:val>
            <c:numRef>
              <c:f>'Ушакинская ООШ №2'!$C$55:$C$57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'Ушакинская ООШ №2'!$B$55:$B$57</c:f>
            </c:strRef>
          </c:cat>
          <c:val>
            <c:numRef>
              <c:f>'Ушакинская ООШ №2'!$E$55:$E$57</c:f>
              <c:numCache/>
            </c:numRef>
          </c:val>
        </c:ser>
        <c:axId val="534820902"/>
        <c:axId val="41085797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№2'!$B$55:$B$57</c:f>
            </c:strRef>
          </c:cat>
          <c:val>
            <c:numRef>
              <c:f>'Ушакинская ООШ №2'!$D$55:$D$57</c:f>
              <c:numCache/>
            </c:numRef>
          </c:val>
          <c:smooth val="0"/>
        </c:ser>
        <c:axId val="534820902"/>
        <c:axId val="410857978"/>
      </c:lineChart>
      <c:catAx>
        <c:axId val="5348209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10857978"/>
      </c:catAx>
      <c:valAx>
        <c:axId val="4108579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482090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№2'!$B$58:$B$62</c:f>
            </c:strRef>
          </c:cat>
          <c:val>
            <c:numRef>
              <c:f>'Ушакинская ООШ №2'!$C$58:$C$62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№2'!$B$58:$B$62</c:f>
            </c:strRef>
          </c:cat>
          <c:val>
            <c:numRef>
              <c:f>'Ушакинская ООШ №2'!$E$58:$E$62</c:f>
              <c:numCache/>
            </c:numRef>
          </c:val>
        </c:ser>
        <c:axId val="962898174"/>
        <c:axId val="33311340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№2'!$B$58:$B$62</c:f>
            </c:strRef>
          </c:cat>
          <c:val>
            <c:numRef>
              <c:f>'Ушакинская ООШ №2'!$D$58:$D$62</c:f>
              <c:numCache/>
            </c:numRef>
          </c:val>
          <c:smooth val="0"/>
        </c:ser>
        <c:axId val="962898174"/>
        <c:axId val="333113406"/>
      </c:lineChart>
      <c:catAx>
        <c:axId val="962898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33113406"/>
      </c:catAx>
      <c:valAx>
        <c:axId val="3331134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6289817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'Ушакинская ООШ №2'!$C$8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№2'!$B$9:$B$18</c:f>
            </c:strRef>
          </c:cat>
          <c:val>
            <c:numRef>
              <c:f>'Ушакинская ООШ №2'!$C$9:$C$18</c:f>
              <c:numCache/>
            </c:numRef>
          </c:val>
        </c:ser>
        <c:ser>
          <c:idx val="1"/>
          <c:order val="1"/>
          <c:tx>
            <c:strRef>
              <c:f>'Ушакинская ООШ №2'!$E$8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ООШ №2'!$B$9:$B$18</c:f>
            </c:strRef>
          </c:cat>
          <c:val>
            <c:numRef>
              <c:f>'Ушакинская ООШ №2'!$E$9:$E$18</c:f>
              <c:numCache/>
            </c:numRef>
          </c:val>
        </c:ser>
        <c:axId val="1635213284"/>
        <c:axId val="1645917233"/>
      </c:barChart>
      <c:lineChart>
        <c:varyColors val="0"/>
        <c:ser>
          <c:idx val="2"/>
          <c:order val="2"/>
          <c:tx>
            <c:strRef>
              <c:f>'Ушакинская ООШ №2'!$D$8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ООШ №2'!$B$9:$B$18</c:f>
            </c:strRef>
          </c:cat>
          <c:val>
            <c:numRef>
              <c:f>'Ушакинская ООШ №2'!$D$9:$D$18</c:f>
              <c:numCache/>
            </c:numRef>
          </c:val>
          <c:smooth val="0"/>
        </c:ser>
        <c:axId val="1635213284"/>
        <c:axId val="1645917233"/>
      </c:lineChart>
      <c:catAx>
        <c:axId val="16352132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5917233"/>
      </c:catAx>
      <c:valAx>
        <c:axId val="16459172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521328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ЦО"'!$B$19:$B$38</c:f>
            </c:strRef>
          </c:cat>
          <c:val>
            <c:numRef>
              <c:f>'СОШ "Красноборский ЦО"'!$C$19:$C$38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ЦО"'!$B$19:$B$38</c:f>
            </c:strRef>
          </c:cat>
          <c:val>
            <c:numRef>
              <c:f>'СОШ "Красноборский ЦО"'!$E$19:$E$38</c:f>
              <c:numCache/>
            </c:numRef>
          </c:val>
        </c:ser>
        <c:axId val="814919803"/>
        <c:axId val="77215242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ЦО"'!$B$19:$B$38</c:f>
            </c:strRef>
          </c:cat>
          <c:val>
            <c:numRef>
              <c:f>'СОШ "Красноборский ЦО"'!$D$19:$D$38</c:f>
              <c:numCache/>
            </c:numRef>
          </c:val>
          <c:smooth val="0"/>
        </c:ser>
        <c:axId val="814919803"/>
        <c:axId val="772152428"/>
      </c:lineChart>
      <c:catAx>
        <c:axId val="8149198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72152428"/>
      </c:catAx>
      <c:valAx>
        <c:axId val="7721524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1491980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ЦО"'!$B$39:$B$48</c:f>
            </c:strRef>
          </c:cat>
          <c:val>
            <c:numRef>
              <c:f>'СОШ "Красноборский ЦО"'!$C$39:$C$48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ЦО"'!$B$39:$B$48</c:f>
            </c:strRef>
          </c:cat>
          <c:val>
            <c:numRef>
              <c:f>'СОШ "Красноборский ЦО"'!$E$39:$E$48</c:f>
              <c:numCache/>
            </c:numRef>
          </c:val>
        </c:ser>
        <c:axId val="1252113931"/>
        <c:axId val="75540005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ЦО"'!$B$39:$B$48</c:f>
            </c:strRef>
          </c:cat>
          <c:val>
            <c:numRef>
              <c:f>'СОШ "Красноборский ЦО"'!$D$39:$D$48</c:f>
              <c:numCache/>
            </c:numRef>
          </c:val>
          <c:smooth val="0"/>
        </c:ser>
        <c:axId val="1252113931"/>
        <c:axId val="755400050"/>
      </c:lineChart>
      <c:catAx>
        <c:axId val="12521139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55400050"/>
      </c:catAx>
      <c:valAx>
        <c:axId val="7554000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211393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ЦО"'!$B$49:$B$54</c:f>
            </c:strRef>
          </c:cat>
          <c:val>
            <c:numRef>
              <c:f>'СОШ "Красноборский ЦО"'!$C$49:$C$54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ЦО"'!$B$49:$B$54</c:f>
            </c:strRef>
          </c:cat>
          <c:val>
            <c:numRef>
              <c:f>'СОШ "Красноборский ЦО"'!$E$49:$E$54</c:f>
              <c:numCache/>
            </c:numRef>
          </c:val>
        </c:ser>
        <c:axId val="620389051"/>
        <c:axId val="9046818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ЦО"'!$B$49:$B$54</c:f>
            </c:strRef>
          </c:cat>
          <c:val>
            <c:numRef>
              <c:f>'СОШ "Красноборский ЦО"'!$D$49:$D$54</c:f>
              <c:numCache/>
            </c:numRef>
          </c:val>
          <c:smooth val="0"/>
        </c:ser>
        <c:axId val="620389051"/>
        <c:axId val="90468185"/>
      </c:lineChart>
      <c:catAx>
        <c:axId val="6203890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0468185"/>
      </c:catAx>
      <c:valAx>
        <c:axId val="904681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2038905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ЦО"'!$B$55:$B$57</c:f>
            </c:strRef>
          </c:cat>
          <c:val>
            <c:numRef>
              <c:f>'СОШ "Красноборский ЦО"'!$C$55:$C$57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'СОШ "Красноборский ЦО"'!$B$55:$B$57</c:f>
            </c:strRef>
          </c:cat>
          <c:val>
            <c:numRef>
              <c:f>'СОШ "Красноборский ЦО"'!$E$55:$E$57</c:f>
              <c:numCache/>
            </c:numRef>
          </c:val>
        </c:ser>
        <c:axId val="138541511"/>
        <c:axId val="90589245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ЦО"'!$B$55:$B$57</c:f>
            </c:strRef>
          </c:cat>
          <c:val>
            <c:numRef>
              <c:f>'СОШ "Красноборский ЦО"'!$D$55:$D$57</c:f>
              <c:numCache/>
            </c:numRef>
          </c:val>
          <c:smooth val="0"/>
        </c:ser>
        <c:axId val="138541511"/>
        <c:axId val="905892451"/>
      </c:lineChart>
      <c:catAx>
        <c:axId val="138541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05892451"/>
      </c:catAx>
      <c:valAx>
        <c:axId val="9058924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854151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ЦО"'!$B$58:$B$62</c:f>
            </c:strRef>
          </c:cat>
          <c:val>
            <c:numRef>
              <c:f>'СОШ "Красноборский ЦО"'!$C$58:$C$62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ЦО"'!$B$58:$B$62</c:f>
            </c:strRef>
          </c:cat>
          <c:val>
            <c:numRef>
              <c:f>'СОШ "Красноборский ЦО"'!$E$58:$E$62</c:f>
              <c:numCache/>
            </c:numRef>
          </c:val>
        </c:ser>
        <c:axId val="2054199432"/>
        <c:axId val="76696882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ЦО"'!$B$58:$B$62</c:f>
            </c:strRef>
          </c:cat>
          <c:val>
            <c:numRef>
              <c:f>'СОШ "Красноборский ЦО"'!$D$58:$D$62</c:f>
              <c:numCache/>
            </c:numRef>
          </c:val>
          <c:smooth val="0"/>
        </c:ser>
        <c:axId val="2054199432"/>
        <c:axId val="766968822"/>
      </c:lineChart>
      <c:catAx>
        <c:axId val="2054199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66968822"/>
      </c:catAx>
      <c:valAx>
        <c:axId val="7669688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5419943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chemeClr val="dk1"/>
                </a:solidFill>
                <a:latin typeface="+mn-lt"/>
              </a:defRPr>
            </a:pPr>
            <a:r>
              <a:rPr b="1" i="0" sz="1400">
                <a:solidFill>
                  <a:schemeClr val="dk1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>
        <c:manualLayout>
          <c:xMode val="edge"/>
          <c:yMode val="edge"/>
          <c:x val="0.0798424479166667"/>
          <c:y val="0.25202156334231807"/>
          <c:w val="0.6526778772865853"/>
          <c:h val="0.6494609164420485"/>
        </c:manualLayout>
      </c:layout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'МР'!$B$74:$B$78</c:f>
            </c:strRef>
          </c:cat>
          <c:val>
            <c:numRef>
              <c:f>'МР'!$R$74:$R$78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'МР'!$B$74:$B$78</c:f>
            </c:strRef>
          </c:cat>
          <c:val>
            <c:numRef>
              <c:f>'МР'!$T$74:$T$78</c:f>
              <c:numCache/>
            </c:numRef>
          </c:val>
        </c:ser>
        <c:axId val="855701269"/>
        <c:axId val="199683161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'МР'!$B$74:$B$78</c:f>
            </c:strRef>
          </c:cat>
          <c:val>
            <c:numRef>
              <c:f>'МР'!$S$74:$S$78</c:f>
              <c:numCache/>
            </c:numRef>
          </c:val>
          <c:smooth val="0"/>
        </c:ser>
        <c:axId val="855701269"/>
        <c:axId val="1996831618"/>
      </c:lineChart>
      <c:catAx>
        <c:axId val="8557012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96831618"/>
      </c:catAx>
      <c:valAx>
        <c:axId val="19968316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570126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'СОШ "Красноборский ЦО"'!$C$8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ЦО"'!$B$9:$B$18</c:f>
            </c:strRef>
          </c:cat>
          <c:val>
            <c:numRef>
              <c:f>'СОШ "Красноборский ЦО"'!$C$9:$C$18</c:f>
              <c:numCache/>
            </c:numRef>
          </c:val>
        </c:ser>
        <c:ser>
          <c:idx val="1"/>
          <c:order val="1"/>
          <c:tx>
            <c:strRef>
              <c:f>'СОШ "Красноборский ЦО"'!$E$8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'СОШ "Красноборский ЦО"'!$B$9:$B$18</c:f>
            </c:strRef>
          </c:cat>
          <c:val>
            <c:numRef>
              <c:f>'СОШ "Красноборский ЦО"'!$E$9:$E$18</c:f>
              <c:numCache/>
            </c:numRef>
          </c:val>
        </c:ser>
        <c:axId val="1190251153"/>
        <c:axId val="201526832"/>
      </c:barChart>
      <c:lineChart>
        <c:varyColors val="0"/>
        <c:ser>
          <c:idx val="2"/>
          <c:order val="2"/>
          <c:tx>
            <c:strRef>
              <c:f>'СОШ "Красноборский ЦО"'!$D$8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"Красноборский ЦО"'!$B$9:$B$18</c:f>
            </c:strRef>
          </c:cat>
          <c:val>
            <c:numRef>
              <c:f>'СОШ "Красноборский ЦО"'!$D$9:$D$18</c:f>
              <c:numCache/>
            </c:numRef>
          </c:val>
          <c:smooth val="0"/>
        </c:ser>
        <c:axId val="1190251153"/>
        <c:axId val="201526832"/>
      </c:lineChart>
      <c:catAx>
        <c:axId val="11902511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526832"/>
      </c:catAx>
      <c:valAx>
        <c:axId val="2015268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9025115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ЦО"'!$B$19:$B$38</c:f>
            </c:strRef>
          </c:cat>
          <c:val>
            <c:numRef>
              <c:f>'ООШ "Рябовский ЦО"'!$C$19:$C$38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ЦО"'!$B$19:$B$38</c:f>
            </c:strRef>
          </c:cat>
          <c:val>
            <c:numRef>
              <c:f>'ООШ "Рябовский ЦО"'!$E$19:$E$38</c:f>
              <c:numCache/>
            </c:numRef>
          </c:val>
        </c:ser>
        <c:axId val="1785969296"/>
        <c:axId val="177056055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ЦО"'!$B$19:$B$38</c:f>
            </c:strRef>
          </c:cat>
          <c:val>
            <c:numRef>
              <c:f>'ООШ "Рябовский ЦО"'!$D$19:$D$38</c:f>
              <c:numCache/>
            </c:numRef>
          </c:val>
          <c:smooth val="0"/>
        </c:ser>
        <c:axId val="1785969296"/>
        <c:axId val="1770560554"/>
      </c:lineChart>
      <c:catAx>
        <c:axId val="178596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0560554"/>
      </c:catAx>
      <c:valAx>
        <c:axId val="17705605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8596929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ЦО"'!$B$39:$B$48</c:f>
            </c:strRef>
          </c:cat>
          <c:val>
            <c:numRef>
              <c:f>'ООШ "Рябовский ЦО"'!$C$39:$C$48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ЦО"'!$B$39:$B$48</c:f>
            </c:strRef>
          </c:cat>
          <c:val>
            <c:numRef>
              <c:f>'ООШ "Рябовский ЦО"'!$E$39:$E$48</c:f>
              <c:numCache/>
            </c:numRef>
          </c:val>
        </c:ser>
        <c:axId val="1201659"/>
        <c:axId val="199062580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ЦО"'!$B$39:$B$48</c:f>
            </c:strRef>
          </c:cat>
          <c:val>
            <c:numRef>
              <c:f>'ООШ "Рябовский ЦО"'!$D$39:$D$48</c:f>
              <c:numCache/>
            </c:numRef>
          </c:val>
          <c:smooth val="0"/>
        </c:ser>
        <c:axId val="1201659"/>
        <c:axId val="1990625800"/>
      </c:lineChart>
      <c:catAx>
        <c:axId val="12016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90625800"/>
      </c:catAx>
      <c:valAx>
        <c:axId val="19906258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0165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ЦО"'!$B$49:$B$54</c:f>
            </c:strRef>
          </c:cat>
          <c:val>
            <c:numRef>
              <c:f>'ООШ "Рябовский ЦО"'!$C$49:$C$54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ЦО"'!$B$49:$B$54</c:f>
            </c:strRef>
          </c:cat>
          <c:val>
            <c:numRef>
              <c:f>'ООШ "Рябовский ЦО"'!$E$49:$E$54</c:f>
              <c:numCache/>
            </c:numRef>
          </c:val>
        </c:ser>
        <c:axId val="1928678224"/>
        <c:axId val="5519779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ЦО"'!$B$49:$B$54</c:f>
            </c:strRef>
          </c:cat>
          <c:val>
            <c:numRef>
              <c:f>'ООШ "Рябовский ЦО"'!$D$49:$D$54</c:f>
              <c:numCache/>
            </c:numRef>
          </c:val>
          <c:smooth val="0"/>
        </c:ser>
        <c:axId val="1928678224"/>
        <c:axId val="55197798"/>
      </c:lineChart>
      <c:catAx>
        <c:axId val="192867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197798"/>
      </c:catAx>
      <c:valAx>
        <c:axId val="551977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2867822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ЦО"'!$B$55:$B$57</c:f>
            </c:strRef>
          </c:cat>
          <c:val>
            <c:numRef>
              <c:f>'ООШ "Рябовский ЦО"'!$C$55:$C$57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'ООШ "Рябовский ЦО"'!$B$55:$B$57</c:f>
            </c:strRef>
          </c:cat>
          <c:val>
            <c:numRef>
              <c:f>'ООШ "Рябовский ЦО"'!$E$55:$E$57</c:f>
              <c:numCache/>
            </c:numRef>
          </c:val>
        </c:ser>
        <c:axId val="674022802"/>
        <c:axId val="48942192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ЦО"'!$B$55:$B$57</c:f>
            </c:strRef>
          </c:cat>
          <c:val>
            <c:numRef>
              <c:f>'ООШ "Рябовский ЦО"'!$D$55:$D$57</c:f>
              <c:numCache/>
            </c:numRef>
          </c:val>
          <c:smooth val="0"/>
        </c:ser>
        <c:axId val="674022802"/>
        <c:axId val="489421922"/>
      </c:lineChart>
      <c:catAx>
        <c:axId val="6740228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89421922"/>
      </c:catAx>
      <c:valAx>
        <c:axId val="4894219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7402280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ЦО"'!$B$58:$B$62</c:f>
            </c:strRef>
          </c:cat>
          <c:val>
            <c:numRef>
              <c:f>'ООШ "Рябовский ЦО"'!$C$58:$C$62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ЦО"'!$B$58:$B$62</c:f>
            </c:strRef>
          </c:cat>
          <c:val>
            <c:numRef>
              <c:f>'ООШ "Рябовский ЦО"'!$E$58:$E$62</c:f>
              <c:numCache/>
            </c:numRef>
          </c:val>
        </c:ser>
        <c:axId val="1489857830"/>
        <c:axId val="169053329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ЦО"'!$B$58:$B$62</c:f>
            </c:strRef>
          </c:cat>
          <c:val>
            <c:numRef>
              <c:f>'ООШ "Рябовский ЦО"'!$D$58:$D$62</c:f>
              <c:numCache/>
            </c:numRef>
          </c:val>
          <c:smooth val="0"/>
        </c:ser>
        <c:axId val="1489857830"/>
        <c:axId val="1690533296"/>
      </c:lineChart>
      <c:catAx>
        <c:axId val="14898578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0533296"/>
      </c:catAx>
      <c:valAx>
        <c:axId val="16905332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8985783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'ООШ "Рябовский ЦО"'!$C$8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ЦО"'!$B$9:$B$18</c:f>
            </c:strRef>
          </c:cat>
          <c:val>
            <c:numRef>
              <c:f>'ООШ "Рябовский ЦО"'!$C$9:$C$18</c:f>
              <c:numCache/>
            </c:numRef>
          </c:val>
        </c:ser>
        <c:ser>
          <c:idx val="1"/>
          <c:order val="1"/>
          <c:tx>
            <c:strRef>
              <c:f>'ООШ "Рябовский ЦО"'!$E$8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'ООШ "Рябовский ЦО"'!$B$9:$B$18</c:f>
            </c:strRef>
          </c:cat>
          <c:val>
            <c:numRef>
              <c:f>'ООШ "Рябовский ЦО"'!$E$9:$E$18</c:f>
              <c:numCache/>
            </c:numRef>
          </c:val>
        </c:ser>
        <c:axId val="1362009228"/>
        <c:axId val="1739191551"/>
      </c:barChart>
      <c:lineChart>
        <c:varyColors val="0"/>
        <c:ser>
          <c:idx val="2"/>
          <c:order val="2"/>
          <c:tx>
            <c:strRef>
              <c:f>'ООШ "Рябовский ЦО"'!$D$8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"Рябовский ЦО"'!$B$9:$B$18</c:f>
            </c:strRef>
          </c:cat>
          <c:val>
            <c:numRef>
              <c:f>'ООШ "Рябовский ЦО"'!$D$9:$D$18</c:f>
              <c:numCache/>
            </c:numRef>
          </c:val>
          <c:smooth val="0"/>
        </c:ser>
        <c:axId val="1362009228"/>
        <c:axId val="1739191551"/>
      </c:lineChart>
      <c:catAx>
        <c:axId val="1362009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39191551"/>
      </c:catAx>
      <c:valAx>
        <c:axId val="17391915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6200922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ЦО"'!$B$19:$B$38</c:f>
            </c:strRef>
          </c:cat>
          <c:val>
            <c:numRef>
              <c:f>'ООШ "Радофинниковский ЦО"'!$C$19:$C$38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ЦО"'!$B$19:$B$38</c:f>
            </c:strRef>
          </c:cat>
          <c:val>
            <c:numRef>
              <c:f>'ООШ "Радофинниковский ЦО"'!$E$19:$E$38</c:f>
              <c:numCache/>
            </c:numRef>
          </c:val>
        </c:ser>
        <c:axId val="1159054865"/>
        <c:axId val="51531562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ЦО"'!$B$19:$B$38</c:f>
            </c:strRef>
          </c:cat>
          <c:val>
            <c:numRef>
              <c:f>'ООШ "Радофинниковский ЦО"'!$D$19:$D$38</c:f>
              <c:numCache/>
            </c:numRef>
          </c:val>
          <c:smooth val="0"/>
        </c:ser>
        <c:axId val="1159054865"/>
        <c:axId val="515315627"/>
      </c:lineChart>
      <c:catAx>
        <c:axId val="11590548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15315627"/>
      </c:catAx>
      <c:valAx>
        <c:axId val="5153156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5905486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ЦО"'!$B$39:$B$48</c:f>
            </c:strRef>
          </c:cat>
          <c:val>
            <c:numRef>
              <c:f>'ООШ "Радофинниковский ЦО"'!$C$39:$C$48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ЦО"'!$B$39:$B$48</c:f>
            </c:strRef>
          </c:cat>
          <c:val>
            <c:numRef>
              <c:f>'ООШ "Радофинниковский ЦО"'!$E$39:$E$48</c:f>
              <c:numCache/>
            </c:numRef>
          </c:val>
        </c:ser>
        <c:axId val="1877543634"/>
        <c:axId val="116832872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ЦО"'!$B$39:$B$48</c:f>
            </c:strRef>
          </c:cat>
          <c:val>
            <c:numRef>
              <c:f>'ООШ "Радофинниковский ЦО"'!$D$39:$D$48</c:f>
              <c:numCache/>
            </c:numRef>
          </c:val>
          <c:smooth val="0"/>
        </c:ser>
        <c:axId val="1877543634"/>
        <c:axId val="1168328727"/>
      </c:lineChart>
      <c:catAx>
        <c:axId val="18775436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8328727"/>
      </c:catAx>
      <c:valAx>
        <c:axId val="11683287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754363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ЦО"'!$B$49:$B$54</c:f>
            </c:strRef>
          </c:cat>
          <c:val>
            <c:numRef>
              <c:f>'ООШ "Радофинниковский ЦО"'!$C$49:$C$54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ЦО"'!$B$49:$B$54</c:f>
            </c:strRef>
          </c:cat>
          <c:val>
            <c:numRef>
              <c:f>'ООШ "Радофинниковский ЦО"'!$E$49:$E$54</c:f>
              <c:numCache/>
            </c:numRef>
          </c:val>
        </c:ser>
        <c:axId val="1094859372"/>
        <c:axId val="49160425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ЦО"'!$B$49:$B$54</c:f>
            </c:strRef>
          </c:cat>
          <c:val>
            <c:numRef>
              <c:f>'ООШ "Радофинниковский ЦО"'!$D$49:$D$54</c:f>
              <c:numCache/>
            </c:numRef>
          </c:val>
          <c:smooth val="0"/>
        </c:ser>
        <c:axId val="1094859372"/>
        <c:axId val="491604257"/>
      </c:lineChart>
      <c:catAx>
        <c:axId val="10948593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91604257"/>
      </c:catAx>
      <c:valAx>
        <c:axId val="4916042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485937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г.Тосно'!$B$9:$B$27</c:f>
            </c:strRef>
          </c:cat>
          <c:val>
            <c:numRef>
              <c:f>'СОШ №1 г.Тосно'!$C$9:$C$27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г.Тосно'!$B$9:$B$27</c:f>
            </c:strRef>
          </c:cat>
          <c:val>
            <c:numRef>
              <c:f>'СОШ №1 г.Тосно'!$E$9:$E$27</c:f>
              <c:numCache/>
            </c:numRef>
          </c:val>
        </c:ser>
        <c:axId val="1987788853"/>
        <c:axId val="128480615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г.Тосно'!$B$9:$B$27</c:f>
            </c:strRef>
          </c:cat>
          <c:val>
            <c:numRef>
              <c:f>'СОШ №1 г.Тосно'!$D$9:$D$27</c:f>
              <c:numCache/>
            </c:numRef>
          </c:val>
          <c:smooth val="0"/>
        </c:ser>
        <c:axId val="1987788853"/>
        <c:axId val="1284806154"/>
      </c:lineChart>
      <c:catAx>
        <c:axId val="19877888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84806154"/>
      </c:catAx>
      <c:valAx>
        <c:axId val="1284806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8778885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ЦО"'!$B$55:$B$57</c:f>
            </c:strRef>
          </c:cat>
          <c:val>
            <c:numRef>
              <c:f>'ООШ "Радофинниковский ЦО"'!$C$55:$C$57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'ООШ "Радофинниковский ЦО"'!$B$55:$B$57</c:f>
            </c:strRef>
          </c:cat>
          <c:val>
            <c:numRef>
              <c:f>'ООШ "Радофинниковский ЦО"'!$E$55:$E$57</c:f>
              <c:numCache/>
            </c:numRef>
          </c:val>
        </c:ser>
        <c:axId val="718121700"/>
        <c:axId val="70272890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ЦО"'!$B$55:$B$57</c:f>
            </c:strRef>
          </c:cat>
          <c:val>
            <c:numRef>
              <c:f>'ООШ "Радофинниковский ЦО"'!$D$55:$D$57</c:f>
              <c:numCache/>
            </c:numRef>
          </c:val>
          <c:smooth val="0"/>
        </c:ser>
        <c:axId val="718121700"/>
        <c:axId val="702728907"/>
      </c:lineChart>
      <c:catAx>
        <c:axId val="7181217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02728907"/>
      </c:catAx>
      <c:valAx>
        <c:axId val="702728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1812170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ЦО"'!$B$58:$B$62</c:f>
            </c:strRef>
          </c:cat>
          <c:val>
            <c:numRef>
              <c:f>'ООШ "Радофинниковский ЦО"'!$C$58:$C$62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ЦО"'!$B$58:$B$62</c:f>
            </c:strRef>
          </c:cat>
          <c:val>
            <c:numRef>
              <c:f>'ООШ "Радофинниковский ЦО"'!$E$58:$E$62</c:f>
              <c:numCache/>
            </c:numRef>
          </c:val>
        </c:ser>
        <c:axId val="1531666384"/>
        <c:axId val="93696229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ЦО"'!$B$58:$B$62</c:f>
            </c:strRef>
          </c:cat>
          <c:val>
            <c:numRef>
              <c:f>'ООШ "Радофинниковский ЦО"'!$D$58:$D$62</c:f>
              <c:numCache/>
            </c:numRef>
          </c:val>
          <c:smooth val="0"/>
        </c:ser>
        <c:axId val="1531666384"/>
        <c:axId val="936962298"/>
      </c:lineChart>
      <c:catAx>
        <c:axId val="153166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36962298"/>
      </c:catAx>
      <c:valAx>
        <c:axId val="9369622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166638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'ООШ "Радофинниковский ЦО"'!$C$8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ЦО"'!$B$9:$B$18</c:f>
            </c:strRef>
          </c:cat>
          <c:val>
            <c:numRef>
              <c:f>'ООШ "Радофинниковский ЦО"'!$C$9:$C$18</c:f>
              <c:numCache/>
            </c:numRef>
          </c:val>
        </c:ser>
        <c:ser>
          <c:idx val="1"/>
          <c:order val="1"/>
          <c:tx>
            <c:strRef>
              <c:f>'ООШ "Радофинниковский ЦО"'!$E$8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'ООШ "Радофинниковский ЦО"'!$B$9:$B$18</c:f>
            </c:strRef>
          </c:cat>
          <c:val>
            <c:numRef>
              <c:f>'ООШ "Радофинниковский ЦО"'!$E$9:$E$18</c:f>
              <c:numCache/>
            </c:numRef>
          </c:val>
        </c:ser>
        <c:axId val="446625317"/>
        <c:axId val="1076332430"/>
      </c:barChart>
      <c:lineChart>
        <c:varyColors val="0"/>
        <c:ser>
          <c:idx val="2"/>
          <c:order val="2"/>
          <c:tx>
            <c:strRef>
              <c:f>'ООШ "Радофинниковский ЦО"'!$D$8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"Радофинниковский ЦО"'!$B$9:$B$18</c:f>
            </c:strRef>
          </c:cat>
          <c:val>
            <c:numRef>
              <c:f>'ООШ "Радофинниковский ЦО"'!$D$9:$D$18</c:f>
              <c:numCache/>
            </c:numRef>
          </c:val>
          <c:smooth val="0"/>
        </c:ser>
        <c:axId val="446625317"/>
        <c:axId val="1076332430"/>
      </c:lineChart>
      <c:catAx>
        <c:axId val="4466253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76332430"/>
      </c:catAx>
      <c:valAx>
        <c:axId val="1076332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466253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ООШ'!$B$19:$B$38</c:f>
            </c:strRef>
          </c:cat>
          <c:val>
            <c:numRef>
              <c:f>'Трубникоборская ООШ'!$C$19:$C$38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ООШ'!$B$19:$B$38</c:f>
            </c:strRef>
          </c:cat>
          <c:val>
            <c:numRef>
              <c:f>'Трубникоборская ООШ'!$E$19:$E$38</c:f>
              <c:numCache/>
            </c:numRef>
          </c:val>
        </c:ser>
        <c:axId val="163293253"/>
        <c:axId val="12826307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ООШ'!$B$19:$B$38</c:f>
            </c:strRef>
          </c:cat>
          <c:val>
            <c:numRef>
              <c:f>'Трубникоборская ООШ'!$D$19:$D$38</c:f>
              <c:numCache/>
            </c:numRef>
          </c:val>
          <c:smooth val="0"/>
        </c:ser>
        <c:axId val="163293253"/>
        <c:axId val="1282630741"/>
      </c:lineChart>
      <c:catAx>
        <c:axId val="1632932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82630741"/>
      </c:catAx>
      <c:valAx>
        <c:axId val="12826307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29325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ООШ'!$B$39:$B$48</c:f>
            </c:strRef>
          </c:cat>
          <c:val>
            <c:numRef>
              <c:f>'Трубникоборская ООШ'!$C$39:$C$48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ООШ'!$B$39:$B$48</c:f>
            </c:strRef>
          </c:cat>
          <c:val>
            <c:numRef>
              <c:f>'Трубникоборская ООШ'!$E$39:$E$48</c:f>
              <c:numCache/>
            </c:numRef>
          </c:val>
        </c:ser>
        <c:axId val="900383061"/>
        <c:axId val="112295215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ООШ'!$B$39:$B$48</c:f>
            </c:strRef>
          </c:cat>
          <c:val>
            <c:numRef>
              <c:f>'Трубникоборская ООШ'!$D$39:$D$48</c:f>
              <c:numCache/>
            </c:numRef>
          </c:val>
          <c:smooth val="0"/>
        </c:ser>
        <c:axId val="900383061"/>
        <c:axId val="1122952151"/>
      </c:lineChart>
      <c:catAx>
        <c:axId val="9003830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22952151"/>
      </c:catAx>
      <c:valAx>
        <c:axId val="11229521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0038306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ООШ'!$B$49:$B$54</c:f>
            </c:strRef>
          </c:cat>
          <c:val>
            <c:numRef>
              <c:f>'Трубникоборская ООШ'!$C$49:$C$54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ООШ'!$B$49:$B$54</c:f>
            </c:strRef>
          </c:cat>
          <c:val>
            <c:numRef>
              <c:f>'Трубникоборская ООШ'!$E$49:$E$54</c:f>
              <c:numCache/>
            </c:numRef>
          </c:val>
        </c:ser>
        <c:axId val="1543393927"/>
        <c:axId val="130009410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ООШ'!$B$49:$B$54</c:f>
            </c:strRef>
          </c:cat>
          <c:val>
            <c:numRef>
              <c:f>'Трубникоборская ООШ'!$D$49:$D$54</c:f>
              <c:numCache/>
            </c:numRef>
          </c:val>
          <c:smooth val="0"/>
        </c:ser>
        <c:axId val="1543393927"/>
        <c:axId val="1300094103"/>
      </c:lineChart>
      <c:catAx>
        <c:axId val="1543393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00094103"/>
      </c:catAx>
      <c:valAx>
        <c:axId val="13000941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4339392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ООШ'!$B$55:$B$57</c:f>
            </c:strRef>
          </c:cat>
          <c:val>
            <c:numRef>
              <c:f>'Трубникоборская ООШ'!$C$55:$C$57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'Трубникоборская ООШ'!$B$55:$B$57</c:f>
            </c:strRef>
          </c:cat>
          <c:val>
            <c:numRef>
              <c:f>'Трубникоборская ООШ'!$E$55:$E$57</c:f>
              <c:numCache/>
            </c:numRef>
          </c:val>
        </c:ser>
        <c:axId val="1870443082"/>
        <c:axId val="12086953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ООШ'!$B$55:$B$57</c:f>
            </c:strRef>
          </c:cat>
          <c:val>
            <c:numRef>
              <c:f>'Трубникоборская ООШ'!$D$55:$D$57</c:f>
              <c:numCache/>
            </c:numRef>
          </c:val>
          <c:smooth val="0"/>
        </c:ser>
        <c:axId val="1870443082"/>
        <c:axId val="120869532"/>
      </c:lineChart>
      <c:catAx>
        <c:axId val="1870443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0869532"/>
      </c:catAx>
      <c:valAx>
        <c:axId val="1208695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044308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ООШ'!$B$58:$B$62</c:f>
            </c:strRef>
          </c:cat>
          <c:val>
            <c:numRef>
              <c:f>'Трубникоборская ООШ'!$C$58:$C$62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ООШ'!$B$58:$B$62</c:f>
            </c:strRef>
          </c:cat>
          <c:val>
            <c:numRef>
              <c:f>'Трубникоборская ООШ'!$E$58:$E$62</c:f>
              <c:numCache/>
            </c:numRef>
          </c:val>
        </c:ser>
        <c:axId val="2113588332"/>
        <c:axId val="161016033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ООШ'!$B$58:$B$62</c:f>
            </c:strRef>
          </c:cat>
          <c:val>
            <c:numRef>
              <c:f>'Трубникоборская ООШ'!$D$58:$D$62</c:f>
              <c:numCache/>
            </c:numRef>
          </c:val>
          <c:smooth val="0"/>
        </c:ser>
        <c:axId val="2113588332"/>
        <c:axId val="1610160338"/>
      </c:lineChart>
      <c:catAx>
        <c:axId val="21135883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10160338"/>
      </c:catAx>
      <c:valAx>
        <c:axId val="16101603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1358833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'Трубникоборская ООШ'!$C$8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ООШ'!$B$9:$B$18</c:f>
            </c:strRef>
          </c:cat>
          <c:val>
            <c:numRef>
              <c:f>'Трубникоборская ООШ'!$C$9:$C$18</c:f>
              <c:numCache/>
            </c:numRef>
          </c:val>
        </c:ser>
        <c:ser>
          <c:idx val="1"/>
          <c:order val="1"/>
          <c:tx>
            <c:strRef>
              <c:f>'Трубникоборская ООШ'!$E$8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'Трубникоборская ООШ'!$B$9:$B$18</c:f>
            </c:strRef>
          </c:cat>
          <c:val>
            <c:numRef>
              <c:f>'Трубникоборская ООШ'!$E$9:$E$18</c:f>
              <c:numCache/>
            </c:numRef>
          </c:val>
        </c:ser>
        <c:axId val="229354255"/>
        <c:axId val="2035547939"/>
      </c:barChart>
      <c:lineChart>
        <c:varyColors val="0"/>
        <c:ser>
          <c:idx val="2"/>
          <c:order val="2"/>
          <c:tx>
            <c:strRef>
              <c:f>'Трубникоборская ООШ'!$D$8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'Трубникоборская ООШ'!$B$9:$B$18</c:f>
            </c:strRef>
          </c:cat>
          <c:val>
            <c:numRef>
              <c:f>'Трубникоборская ООШ'!$D$9:$D$18</c:f>
              <c:numCache/>
            </c:numRef>
          </c:val>
          <c:smooth val="0"/>
        </c:ser>
        <c:axId val="229354255"/>
        <c:axId val="2035547939"/>
      </c:lineChart>
      <c:catAx>
        <c:axId val="229354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35547939"/>
      </c:catAx>
      <c:valAx>
        <c:axId val="20355479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2935425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ООШ'!$B$19:$B$38</c:f>
            </c:strRef>
          </c:cat>
          <c:val>
            <c:numRef>
              <c:f>'Саблинская ООШ'!$C$19:$C$38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ООШ'!$B$19:$B$38</c:f>
            </c:strRef>
          </c:cat>
          <c:val>
            <c:numRef>
              <c:f>'Саблинская ООШ'!$E$19:$E$38</c:f>
              <c:numCache/>
            </c:numRef>
          </c:val>
        </c:ser>
        <c:axId val="1234349571"/>
        <c:axId val="206523181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ООШ'!$B$19:$B$38</c:f>
            </c:strRef>
          </c:cat>
          <c:val>
            <c:numRef>
              <c:f>'Саблинская ООШ'!$D$19:$D$38</c:f>
              <c:numCache/>
            </c:numRef>
          </c:val>
          <c:smooth val="0"/>
        </c:ser>
        <c:axId val="1234349571"/>
        <c:axId val="2065231819"/>
      </c:lineChart>
      <c:catAx>
        <c:axId val="12343495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65231819"/>
      </c:catAx>
      <c:valAx>
        <c:axId val="20652318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3434957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г.Тосно'!$B$28:$B$50</c:f>
            </c:strRef>
          </c:cat>
          <c:val>
            <c:numRef>
              <c:f>'СОШ №1 г.Тосно'!$C$28:$C$50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г.Тосно'!$B$28:$B$50</c:f>
            </c:strRef>
          </c:cat>
          <c:val>
            <c:numRef>
              <c:f>'СОШ №1 г.Тосно'!$E$28:$E$50</c:f>
              <c:numCache/>
            </c:numRef>
          </c:val>
        </c:ser>
        <c:axId val="2010932853"/>
        <c:axId val="189077529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г.Тосно'!$B$28:$B$50</c:f>
            </c:strRef>
          </c:cat>
          <c:val>
            <c:numRef>
              <c:f>'СОШ №1 г.Тосно'!$D$28:$D$50</c:f>
              <c:numCache/>
            </c:numRef>
          </c:val>
          <c:smooth val="0"/>
        </c:ser>
        <c:axId val="2010932853"/>
        <c:axId val="1890775290"/>
      </c:lineChart>
      <c:catAx>
        <c:axId val="20109328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0775290"/>
      </c:catAx>
      <c:valAx>
        <c:axId val="1890775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093285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ООШ'!$B$39:$B$48</c:f>
            </c:strRef>
          </c:cat>
          <c:val>
            <c:numRef>
              <c:f>'Саблинская ООШ'!$C$39:$C$48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ООШ'!$B$39:$B$48</c:f>
            </c:strRef>
          </c:cat>
          <c:val>
            <c:numRef>
              <c:f>'Саблинская ООШ'!$E$39:$E$48</c:f>
              <c:numCache/>
            </c:numRef>
          </c:val>
        </c:ser>
        <c:axId val="1109873821"/>
        <c:axId val="18628889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ООШ'!$B$39:$B$48</c:f>
            </c:strRef>
          </c:cat>
          <c:val>
            <c:numRef>
              <c:f>'Саблинская ООШ'!$D$39:$D$48</c:f>
              <c:numCache/>
            </c:numRef>
          </c:val>
          <c:smooth val="0"/>
        </c:ser>
        <c:axId val="1109873821"/>
        <c:axId val="1862888930"/>
      </c:lineChart>
      <c:catAx>
        <c:axId val="11098738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62888930"/>
      </c:catAx>
      <c:valAx>
        <c:axId val="18628889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0987382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ООШ'!$B$49:$B$54</c:f>
            </c:strRef>
          </c:cat>
          <c:val>
            <c:numRef>
              <c:f>'Саблинская ООШ'!$C$49:$C$54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ООШ'!$B$49:$B$54</c:f>
            </c:strRef>
          </c:cat>
          <c:val>
            <c:numRef>
              <c:f>'Саблинская ООШ'!$E$49:$E$54</c:f>
              <c:numCache/>
            </c:numRef>
          </c:val>
        </c:ser>
        <c:axId val="2090284813"/>
        <c:axId val="115954402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ООШ'!$B$49:$B$54</c:f>
            </c:strRef>
          </c:cat>
          <c:val>
            <c:numRef>
              <c:f>'Саблинская ООШ'!$D$49:$D$54</c:f>
              <c:numCache/>
            </c:numRef>
          </c:val>
          <c:smooth val="0"/>
        </c:ser>
        <c:axId val="2090284813"/>
        <c:axId val="1159544029"/>
      </c:lineChart>
      <c:catAx>
        <c:axId val="20902848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59544029"/>
      </c:catAx>
      <c:valAx>
        <c:axId val="11595440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9028481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ООШ'!$B$55:$B$57</c:f>
            </c:strRef>
          </c:cat>
          <c:val>
            <c:numRef>
              <c:f>'Саблинская ООШ'!$C$55:$C$57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'Саблинская ООШ'!$B$55:$B$57</c:f>
            </c:strRef>
          </c:cat>
          <c:val>
            <c:numRef>
              <c:f>'Саблинская ООШ'!$E$55:$E$57</c:f>
              <c:numCache/>
            </c:numRef>
          </c:val>
        </c:ser>
        <c:axId val="1302600213"/>
        <c:axId val="20824768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ООШ'!$B$55:$B$57</c:f>
            </c:strRef>
          </c:cat>
          <c:val>
            <c:numRef>
              <c:f>'Саблинская ООШ'!$D$55:$D$57</c:f>
              <c:numCache/>
            </c:numRef>
          </c:val>
          <c:smooth val="0"/>
        </c:ser>
        <c:axId val="1302600213"/>
        <c:axId val="2082476834"/>
      </c:lineChart>
      <c:catAx>
        <c:axId val="1302600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82476834"/>
      </c:catAx>
      <c:valAx>
        <c:axId val="20824768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0260021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ООШ'!$B$58:$B$62</c:f>
            </c:strRef>
          </c:cat>
          <c:val>
            <c:numRef>
              <c:f>'Саблинская ООШ'!$C$58:$C$62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ООШ'!$B$58:$B$62</c:f>
            </c:strRef>
          </c:cat>
          <c:val>
            <c:numRef>
              <c:f>'Саблинская ООШ'!$E$58:$E$62</c:f>
              <c:numCache/>
            </c:numRef>
          </c:val>
        </c:ser>
        <c:axId val="452569006"/>
        <c:axId val="100800816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ООШ'!$B$58:$B$62</c:f>
            </c:strRef>
          </c:cat>
          <c:val>
            <c:numRef>
              <c:f>'Саблинская ООШ'!$D$58:$D$62</c:f>
              <c:numCache/>
            </c:numRef>
          </c:val>
          <c:smooth val="0"/>
        </c:ser>
        <c:axId val="452569006"/>
        <c:axId val="1008008164"/>
      </c:lineChart>
      <c:catAx>
        <c:axId val="4525690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08008164"/>
      </c:catAx>
      <c:valAx>
        <c:axId val="10080081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256900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'Саблинская ООШ'!$C$8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ООШ'!$B$9:$B$18</c:f>
            </c:strRef>
          </c:cat>
          <c:val>
            <c:numRef>
              <c:f>'Саблинская ООШ'!$C$9:$C$18</c:f>
              <c:numCache/>
            </c:numRef>
          </c:val>
        </c:ser>
        <c:ser>
          <c:idx val="1"/>
          <c:order val="1"/>
          <c:tx>
            <c:strRef>
              <c:f>'Саблинская ООШ'!$E$8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'Саблинская ООШ'!$B$9:$B$18</c:f>
            </c:strRef>
          </c:cat>
          <c:val>
            <c:numRef>
              <c:f>'Саблинская ООШ'!$E$9:$E$18</c:f>
              <c:numCache/>
            </c:numRef>
          </c:val>
        </c:ser>
        <c:axId val="1774137250"/>
        <c:axId val="452663086"/>
      </c:barChart>
      <c:lineChart>
        <c:varyColors val="0"/>
        <c:ser>
          <c:idx val="2"/>
          <c:order val="2"/>
          <c:tx>
            <c:strRef>
              <c:f>'Саблинская ООШ'!$D$8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'Саблинская ООШ'!$B$9:$B$18</c:f>
            </c:strRef>
          </c:cat>
          <c:val>
            <c:numRef>
              <c:f>'Саблинская ООШ'!$D$9:$D$18</c:f>
              <c:numCache/>
            </c:numRef>
          </c:val>
          <c:smooth val="0"/>
        </c:ser>
        <c:axId val="1774137250"/>
        <c:axId val="452663086"/>
      </c:lineChart>
      <c:catAx>
        <c:axId val="17741372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52663086"/>
      </c:catAx>
      <c:valAx>
        <c:axId val="4526630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413725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ООШ'!$B$19:$B$38</c:f>
            </c:strRef>
          </c:cat>
          <c:val>
            <c:numRef>
              <c:f>'Андриановская ООШ'!$C$19:$C$38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ООШ'!$B$19:$B$38</c:f>
            </c:strRef>
          </c:cat>
          <c:val>
            <c:numRef>
              <c:f>'Андриановская ООШ'!$E$19:$E$38</c:f>
              <c:numCache/>
            </c:numRef>
          </c:val>
        </c:ser>
        <c:axId val="1229204201"/>
        <c:axId val="156103090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ООШ'!$B$19:$B$38</c:f>
            </c:strRef>
          </c:cat>
          <c:val>
            <c:numRef>
              <c:f>'Андриановская ООШ'!$D$19:$D$38</c:f>
              <c:numCache/>
            </c:numRef>
          </c:val>
          <c:smooth val="0"/>
        </c:ser>
        <c:axId val="1229204201"/>
        <c:axId val="1561030907"/>
      </c:lineChart>
      <c:catAx>
        <c:axId val="12292042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61030907"/>
      </c:catAx>
      <c:valAx>
        <c:axId val="1561030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2920420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ООШ'!$B$39:$B$48</c:f>
            </c:strRef>
          </c:cat>
          <c:val>
            <c:numRef>
              <c:f>'Андриановская ООШ'!$C$39:$C$48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ООШ'!$B$39:$B$48</c:f>
            </c:strRef>
          </c:cat>
          <c:val>
            <c:numRef>
              <c:f>'Андриановская ООШ'!$E$39:$E$48</c:f>
              <c:numCache/>
            </c:numRef>
          </c:val>
        </c:ser>
        <c:axId val="18465033"/>
        <c:axId val="159679361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ООШ'!$B$39:$B$48</c:f>
            </c:strRef>
          </c:cat>
          <c:val>
            <c:numRef>
              <c:f>'Андриановская ООШ'!$D$39:$D$48</c:f>
              <c:numCache/>
            </c:numRef>
          </c:val>
          <c:smooth val="0"/>
        </c:ser>
        <c:axId val="18465033"/>
        <c:axId val="1596793617"/>
      </c:lineChart>
      <c:catAx>
        <c:axId val="184650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96793617"/>
      </c:catAx>
      <c:valAx>
        <c:axId val="15967936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46503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ООШ'!$B$49:$B$54</c:f>
            </c:strRef>
          </c:cat>
          <c:val>
            <c:numRef>
              <c:f>'Андриановская ООШ'!$C$49:$C$54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ООШ'!$B$49:$B$54</c:f>
            </c:strRef>
          </c:cat>
          <c:val>
            <c:numRef>
              <c:f>'Андриановская ООШ'!$E$49:$E$54</c:f>
              <c:numCache/>
            </c:numRef>
          </c:val>
        </c:ser>
        <c:axId val="278800875"/>
        <c:axId val="189134045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ООШ'!$B$49:$B$54</c:f>
            </c:strRef>
          </c:cat>
          <c:val>
            <c:numRef>
              <c:f>'Андриановская ООШ'!$D$49:$D$54</c:f>
              <c:numCache/>
            </c:numRef>
          </c:val>
          <c:smooth val="0"/>
        </c:ser>
        <c:axId val="278800875"/>
        <c:axId val="1891340458"/>
      </c:lineChart>
      <c:catAx>
        <c:axId val="2788008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1340458"/>
      </c:catAx>
      <c:valAx>
        <c:axId val="18913404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7880087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ООШ'!$B$55:$B$57</c:f>
            </c:strRef>
          </c:cat>
          <c:val>
            <c:numRef>
              <c:f>'Андриановская ООШ'!$C$55:$C$57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'Андриановская ООШ'!$B$55:$B$57</c:f>
            </c:strRef>
          </c:cat>
          <c:val>
            <c:numRef>
              <c:f>'Андриановская ООШ'!$E$55:$E$57</c:f>
              <c:numCache/>
            </c:numRef>
          </c:val>
        </c:ser>
        <c:axId val="77452629"/>
        <c:axId val="1722493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ООШ'!$B$55:$B$57</c:f>
            </c:strRef>
          </c:cat>
          <c:val>
            <c:numRef>
              <c:f>'Андриановская ООШ'!$D$55:$D$57</c:f>
              <c:numCache/>
            </c:numRef>
          </c:val>
          <c:smooth val="0"/>
        </c:ser>
        <c:axId val="77452629"/>
        <c:axId val="17224932"/>
      </c:lineChart>
      <c:catAx>
        <c:axId val="77452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224932"/>
      </c:catAx>
      <c:valAx>
        <c:axId val="172249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745262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ООШ'!$B$58:$B$62</c:f>
            </c:strRef>
          </c:cat>
          <c:val>
            <c:numRef>
              <c:f>'Андриановская ООШ'!$C$58:$C$62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ООШ'!$B$58:$B$62</c:f>
            </c:strRef>
          </c:cat>
          <c:val>
            <c:numRef>
              <c:f>'Андриановская ООШ'!$E$58:$E$62</c:f>
              <c:numCache/>
            </c:numRef>
          </c:val>
        </c:ser>
        <c:axId val="644409225"/>
        <c:axId val="138852670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ООШ'!$B$58:$B$62</c:f>
            </c:strRef>
          </c:cat>
          <c:val>
            <c:numRef>
              <c:f>'Андриановская ООШ'!$D$58:$D$62</c:f>
              <c:numCache/>
            </c:numRef>
          </c:val>
          <c:smooth val="0"/>
        </c:ser>
        <c:axId val="644409225"/>
        <c:axId val="1388526700"/>
      </c:lineChart>
      <c:catAx>
        <c:axId val="6444092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88526700"/>
      </c:catAx>
      <c:valAx>
        <c:axId val="13885267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4440922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г.Тосно'!$B$51:$B$64</c:f>
            </c:strRef>
          </c:cat>
          <c:val>
            <c:numRef>
              <c:f>'СОШ №1 г.Тосно'!$C$51:$C$64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г.Тосно'!$B$51:$B$64</c:f>
            </c:strRef>
          </c:cat>
          <c:val>
            <c:numRef>
              <c:f>'СОШ №1 г.Тосно'!$E$51:$E$64</c:f>
              <c:numCache/>
            </c:numRef>
          </c:val>
        </c:ser>
        <c:axId val="1058826345"/>
        <c:axId val="166245166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г.Тосно'!$B$51:$B$64</c:f>
            </c:strRef>
          </c:cat>
          <c:val>
            <c:numRef>
              <c:f>'СОШ №1 г.Тосно'!$D$51:$D$64</c:f>
              <c:numCache/>
            </c:numRef>
          </c:val>
          <c:smooth val="0"/>
        </c:ser>
        <c:axId val="1058826345"/>
        <c:axId val="1662451660"/>
      </c:lineChart>
      <c:catAx>
        <c:axId val="10588263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62451660"/>
      </c:catAx>
      <c:valAx>
        <c:axId val="16624516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5882634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'Андриановская ООШ'!$C$8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ООШ'!$B$9:$B$18</c:f>
            </c:strRef>
          </c:cat>
          <c:val>
            <c:numRef>
              <c:f>'Андриановская ООШ'!$C$9:$C$18</c:f>
              <c:numCache/>
            </c:numRef>
          </c:val>
        </c:ser>
        <c:ser>
          <c:idx val="1"/>
          <c:order val="1"/>
          <c:tx>
            <c:strRef>
              <c:f>'Андриановская ООШ'!$E$8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'Андриановская ООШ'!$B$9:$B$18</c:f>
            </c:strRef>
          </c:cat>
          <c:val>
            <c:numRef>
              <c:f>'Андриановская ООШ'!$E$9:$E$18</c:f>
              <c:numCache/>
            </c:numRef>
          </c:val>
        </c:ser>
        <c:axId val="365580199"/>
        <c:axId val="526426392"/>
      </c:barChart>
      <c:lineChart>
        <c:varyColors val="0"/>
        <c:ser>
          <c:idx val="2"/>
          <c:order val="2"/>
          <c:tx>
            <c:strRef>
              <c:f>'Андриановская ООШ'!$D$8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'Андриановская ООШ'!$B$9:$B$18</c:f>
            </c:strRef>
          </c:cat>
          <c:val>
            <c:numRef>
              <c:f>'Андриановская ООШ'!$D$9:$D$18</c:f>
              <c:numCache/>
            </c:numRef>
          </c:val>
          <c:smooth val="0"/>
        </c:ser>
        <c:axId val="365580199"/>
        <c:axId val="526426392"/>
      </c:lineChart>
      <c:catAx>
        <c:axId val="365580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6426392"/>
      </c:catAx>
      <c:valAx>
        <c:axId val="5264263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6558019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7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ЦО"'!$B$19:$B$38</c:f>
            </c:strRef>
          </c:cat>
          <c:val>
            <c:numRef>
              <c:f>'ООШ "Нурменский ЦО"'!$C$19:$C$38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ЦО"'!$B$19:$B$38</c:f>
            </c:strRef>
          </c:cat>
          <c:val>
            <c:numRef>
              <c:f>'ООШ "Нурменский ЦО"'!$E$19:$E$38</c:f>
              <c:numCache/>
            </c:numRef>
          </c:val>
        </c:ser>
        <c:axId val="1665702562"/>
        <c:axId val="201815130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ЦО"'!$B$19:$B$38</c:f>
            </c:strRef>
          </c:cat>
          <c:val>
            <c:numRef>
              <c:f>'ООШ "Нурменский ЦО"'!$D$19:$D$38</c:f>
              <c:numCache/>
            </c:numRef>
          </c:val>
          <c:smooth val="0"/>
        </c:ser>
        <c:axId val="1665702562"/>
        <c:axId val="2018151301"/>
      </c:lineChart>
      <c:catAx>
        <c:axId val="1665702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8151301"/>
      </c:catAx>
      <c:valAx>
        <c:axId val="20181513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65702562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17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ЦО"'!$B$39:$B$48</c:f>
            </c:strRef>
          </c:cat>
          <c:val>
            <c:numRef>
              <c:f>'ООШ "Нурменский ЦО"'!$C$39:$C$48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ЦО"'!$B$39:$B$48</c:f>
            </c:strRef>
          </c:cat>
          <c:val>
            <c:numRef>
              <c:f>'ООШ "Нурменский ЦО"'!$E$39:$E$48</c:f>
              <c:numCache/>
            </c:numRef>
          </c:val>
        </c:ser>
        <c:axId val="1670184454"/>
        <c:axId val="25802331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ЦО"'!$B$39:$B$48</c:f>
            </c:strRef>
          </c:cat>
          <c:val>
            <c:numRef>
              <c:f>'ООШ "Нурменский ЦО"'!$D$39:$D$48</c:f>
              <c:numCache/>
            </c:numRef>
          </c:val>
          <c:smooth val="0"/>
        </c:ser>
        <c:axId val="1670184454"/>
        <c:axId val="258023310"/>
      </c:lineChart>
      <c:catAx>
        <c:axId val="16701844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58023310"/>
      </c:catAx>
      <c:valAx>
        <c:axId val="2580233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7018445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17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ЦО"'!$B$49:$B$54</c:f>
            </c:strRef>
          </c:cat>
          <c:val>
            <c:numRef>
              <c:f>'ООШ "Нурменский ЦО"'!$C$49:$C$54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ЦО"'!$B$49:$B$54</c:f>
            </c:strRef>
          </c:cat>
          <c:val>
            <c:numRef>
              <c:f>'ООШ "Нурменский ЦО"'!$E$49:$E$54</c:f>
              <c:numCache/>
            </c:numRef>
          </c:val>
        </c:ser>
        <c:axId val="1290702343"/>
        <c:axId val="132546235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ЦО"'!$B$49:$B$54</c:f>
            </c:strRef>
          </c:cat>
          <c:val>
            <c:numRef>
              <c:f>'ООШ "Нурменский ЦО"'!$D$49:$D$54</c:f>
              <c:numCache/>
            </c:numRef>
          </c:val>
          <c:smooth val="0"/>
        </c:ser>
        <c:axId val="1290702343"/>
        <c:axId val="1325462356"/>
      </c:lineChart>
      <c:catAx>
        <c:axId val="1290702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25462356"/>
      </c:catAx>
      <c:valAx>
        <c:axId val="13254623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9070234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7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ЦО"'!$B$55:$B$57</c:f>
            </c:strRef>
          </c:cat>
          <c:val>
            <c:numRef>
              <c:f>'ООШ "Нурменский ЦО"'!$C$55:$C$57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'ООШ "Нурменский ЦО"'!$B$55:$B$57</c:f>
            </c:strRef>
          </c:cat>
          <c:val>
            <c:numRef>
              <c:f>'ООШ "Нурменский ЦО"'!$E$55:$E$57</c:f>
              <c:numCache/>
            </c:numRef>
          </c:val>
        </c:ser>
        <c:axId val="1592584993"/>
        <c:axId val="103154794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ЦО"'!$B$55:$B$57</c:f>
            </c:strRef>
          </c:cat>
          <c:val>
            <c:numRef>
              <c:f>'ООШ "Нурменский ЦО"'!$D$55:$D$57</c:f>
              <c:numCache/>
            </c:numRef>
          </c:val>
          <c:smooth val="0"/>
        </c:ser>
        <c:axId val="1592584993"/>
        <c:axId val="1031547940"/>
      </c:lineChart>
      <c:catAx>
        <c:axId val="15925849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1547940"/>
      </c:catAx>
      <c:valAx>
        <c:axId val="10315479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9258499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17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ЦО"'!$B$58:$B$62</c:f>
            </c:strRef>
          </c:cat>
          <c:val>
            <c:numRef>
              <c:f>'ООШ "Нурменский ЦО"'!$C$58:$C$62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ЦО"'!$B$58:$B$62</c:f>
            </c:strRef>
          </c:cat>
          <c:val>
            <c:numRef>
              <c:f>'ООШ "Нурменский ЦО"'!$E$58:$E$62</c:f>
              <c:numCache/>
            </c:numRef>
          </c:val>
        </c:ser>
        <c:axId val="1817341039"/>
        <c:axId val="63325621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ЦО"'!$B$58:$B$62</c:f>
            </c:strRef>
          </c:cat>
          <c:val>
            <c:numRef>
              <c:f>'ООШ "Нурменский ЦО"'!$D$58:$D$62</c:f>
              <c:numCache/>
            </c:numRef>
          </c:val>
          <c:smooth val="0"/>
        </c:ser>
        <c:axId val="1817341039"/>
        <c:axId val="633256217"/>
      </c:lineChart>
      <c:catAx>
        <c:axId val="1817341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33256217"/>
      </c:catAx>
      <c:valAx>
        <c:axId val="6332562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1734103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17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+mn-lt"/>
              </a:defRPr>
            </a:pPr>
            <a:r>
              <a:rPr b="1" i="0" sz="1400">
                <a:solidFill>
                  <a:srgbClr val="757575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'ООШ "Нурменский ЦО"'!$C$8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ЦО"'!$B$9:$B$18</c:f>
            </c:strRef>
          </c:cat>
          <c:val>
            <c:numRef>
              <c:f>'ООШ "Нурменский ЦО"'!$C$9:$C$18</c:f>
              <c:numCache/>
            </c:numRef>
          </c:val>
        </c:ser>
        <c:ser>
          <c:idx val="1"/>
          <c:order val="1"/>
          <c:tx>
            <c:strRef>
              <c:f>'ООШ "Нурменский ЦО"'!$E$8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'ООШ "Нурменский ЦО"'!$B$9:$B$18</c:f>
            </c:strRef>
          </c:cat>
          <c:val>
            <c:numRef>
              <c:f>'ООШ "Нурменский ЦО"'!$E$9:$E$18</c:f>
              <c:numCache/>
            </c:numRef>
          </c:val>
        </c:ser>
        <c:axId val="1090589632"/>
        <c:axId val="1957617233"/>
      </c:barChart>
      <c:lineChart>
        <c:varyColors val="0"/>
        <c:ser>
          <c:idx val="2"/>
          <c:order val="2"/>
          <c:tx>
            <c:strRef>
              <c:f>'ООШ "Нурменский ЦО"'!$D$8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'ООШ "Нурменский ЦО"'!$B$9:$B$18</c:f>
            </c:strRef>
          </c:cat>
          <c:val>
            <c:numRef>
              <c:f>'ООШ "Нурменский ЦО"'!$D$9:$D$18</c:f>
              <c:numCache/>
            </c:numRef>
          </c:val>
          <c:smooth val="0"/>
        </c:ser>
        <c:axId val="1090589632"/>
        <c:axId val="1957617233"/>
      </c:lineChart>
      <c:catAx>
        <c:axId val="10905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57617233"/>
      </c:catAx>
      <c:valAx>
        <c:axId val="19576172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058963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г.Тосно'!$B$65:$B$70</c:f>
            </c:strRef>
          </c:cat>
          <c:val>
            <c:numRef>
              <c:f>'СОШ №1 г.Тосно'!$C$65:$C$70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г.Тосно'!$B$65:$B$70</c:f>
            </c:strRef>
          </c:cat>
          <c:val>
            <c:numRef>
              <c:f>'СОШ №1 г.Тосно'!$E$65:$E$70</c:f>
              <c:numCache/>
            </c:numRef>
          </c:val>
        </c:ser>
        <c:axId val="375939874"/>
        <c:axId val="4735420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г.Тосно'!$B$65:$B$70</c:f>
            </c:strRef>
          </c:cat>
          <c:val>
            <c:numRef>
              <c:f>'СОШ №1 г.Тосно'!$D$65:$D$70</c:f>
              <c:numCache/>
            </c:numRef>
          </c:val>
          <c:smooth val="0"/>
        </c:ser>
        <c:axId val="375939874"/>
        <c:axId val="473542034"/>
      </c:lineChart>
      <c:catAx>
        <c:axId val="3759398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3542034"/>
      </c:catAx>
      <c:valAx>
        <c:axId val="4735420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593987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г.Тосно'!$B$71:$B$73</c:f>
            </c:strRef>
          </c:cat>
          <c:val>
            <c:numRef>
              <c:f>'СОШ №1 г.Тосно'!$C$71:$C$73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г.Тосно'!$B$71:$B$73</c:f>
            </c:strRef>
          </c:cat>
          <c:val>
            <c:numRef>
              <c:f>'СОШ №1 г.Тосно'!$E$71:$E$73</c:f>
              <c:numCache/>
            </c:numRef>
          </c:val>
        </c:ser>
        <c:axId val="81605768"/>
        <c:axId val="40072702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г.Тосно'!$B$71:$B$73</c:f>
            </c:strRef>
          </c:cat>
          <c:val>
            <c:numRef>
              <c:f>'СОШ №1 г.Тосно'!$D$71:$D$73</c:f>
              <c:numCache/>
            </c:numRef>
          </c:val>
          <c:smooth val="0"/>
        </c:ser>
        <c:axId val="81605768"/>
        <c:axId val="400727025"/>
      </c:lineChart>
      <c:catAx>
        <c:axId val="81605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00727025"/>
      </c:catAx>
      <c:valAx>
        <c:axId val="4007270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160576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'МР'!$AB$19:$AB$38</c:f>
            </c:strRef>
          </c:cat>
          <c:val>
            <c:numRef>
              <c:f>'МР'!$AO$19:$AO$38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'МР'!$AB$19:$AB$38</c:f>
            </c:strRef>
          </c:cat>
          <c:val>
            <c:numRef>
              <c:f>'МР'!$AQ$19:$AQ$38</c:f>
              <c:numCache/>
            </c:numRef>
          </c:val>
        </c:ser>
        <c:axId val="730017301"/>
        <c:axId val="6461675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'МР'!$AB$19:$AB$38</c:f>
            </c:strRef>
          </c:cat>
          <c:val>
            <c:numRef>
              <c:f>'МР'!$AP$19:$AP$38</c:f>
              <c:numCache/>
            </c:numRef>
          </c:val>
          <c:smooth val="0"/>
        </c:ser>
        <c:axId val="730017301"/>
        <c:axId val="646167530"/>
      </c:lineChart>
      <c:catAx>
        <c:axId val="7300173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46167530"/>
      </c:catAx>
      <c:valAx>
        <c:axId val="646167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3001730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г.Тосно'!$B$74:$B$78</c:f>
            </c:strRef>
          </c:cat>
          <c:val>
            <c:numRef>
              <c:f>'СОШ №1 г.Тосно'!$C$74:$C$78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№1 г.Тосно'!$B$74:$B$78</c:f>
            </c:strRef>
          </c:cat>
          <c:val>
            <c:numRef>
              <c:f>'СОШ №1 г.Тосно'!$E$74:$E$78</c:f>
              <c:numCache/>
            </c:numRef>
          </c:val>
        </c:ser>
        <c:axId val="475900272"/>
        <c:axId val="126070554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№1 г.Тосно'!$B$74:$B$78</c:f>
            </c:strRef>
          </c:cat>
          <c:val>
            <c:numRef>
              <c:f>'СОШ №1 г.Тосно'!$D$74:$D$78</c:f>
              <c:numCache/>
            </c:numRef>
          </c:val>
          <c:smooth val="0"/>
        </c:ser>
        <c:axId val="475900272"/>
        <c:axId val="1260705542"/>
      </c:lineChart>
      <c:catAx>
        <c:axId val="47590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60705542"/>
      </c:catAx>
      <c:valAx>
        <c:axId val="12607055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590027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г.Тосно'!$B$9:$B$27</c:f>
            </c:strRef>
          </c:cat>
          <c:val>
            <c:numRef>
              <c:f>'Гимназия №2 г.Тосно'!$C$9:$C$27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г.Тосно'!$B$9:$B$27</c:f>
            </c:strRef>
          </c:cat>
          <c:val>
            <c:numRef>
              <c:f>'Гимназия №2 г.Тосно'!$E$9:$E$27</c:f>
              <c:numCache/>
            </c:numRef>
          </c:val>
        </c:ser>
        <c:axId val="849052489"/>
        <c:axId val="115777482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г.Тосно'!$B$9:$B$27</c:f>
            </c:strRef>
          </c:cat>
          <c:val>
            <c:numRef>
              <c:f>'Гимназия №2 г.Тосно'!$D$9:$D$27</c:f>
              <c:numCache/>
            </c:numRef>
          </c:val>
          <c:smooth val="0"/>
        </c:ser>
        <c:axId val="849052489"/>
        <c:axId val="1157774823"/>
      </c:lineChart>
      <c:catAx>
        <c:axId val="8490524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57774823"/>
      </c:catAx>
      <c:valAx>
        <c:axId val="11577748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4905248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г.Тосно'!$B$28:$B$50</c:f>
            </c:strRef>
          </c:cat>
          <c:val>
            <c:numRef>
              <c:f>'Гимназия №2 г.Тосно'!$C$28:$C$50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г.Тосно'!$B$28:$B$50</c:f>
            </c:strRef>
          </c:cat>
          <c:val>
            <c:numRef>
              <c:f>'Гимназия №2 г.Тосно'!$E$28:$E$50</c:f>
              <c:numCache/>
            </c:numRef>
          </c:val>
        </c:ser>
        <c:axId val="852764863"/>
        <c:axId val="48064366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г.Тосно'!$B$28:$B$50</c:f>
            </c:strRef>
          </c:cat>
          <c:val>
            <c:numRef>
              <c:f>'Гимназия №2 г.Тосно'!$D$28:$D$50</c:f>
              <c:numCache/>
            </c:numRef>
          </c:val>
          <c:smooth val="0"/>
        </c:ser>
        <c:axId val="852764863"/>
        <c:axId val="480643665"/>
      </c:lineChart>
      <c:catAx>
        <c:axId val="85276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80643665"/>
      </c:catAx>
      <c:valAx>
        <c:axId val="4806436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276486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г.Тосно'!$B$51:$B$64</c:f>
            </c:strRef>
          </c:cat>
          <c:val>
            <c:numRef>
              <c:f>'Гимназия №2 г.Тосно'!$C$51:$C$64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г.Тосно'!$B$51:$B$64</c:f>
            </c:strRef>
          </c:cat>
          <c:val>
            <c:numRef>
              <c:f>'Гимназия №2 г.Тосно'!$E$51:$E$64</c:f>
              <c:numCache/>
            </c:numRef>
          </c:val>
        </c:ser>
        <c:axId val="1272119848"/>
        <c:axId val="161706658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г.Тосно'!$B$51:$B$64</c:f>
            </c:strRef>
          </c:cat>
          <c:val>
            <c:numRef>
              <c:f>'Гимназия №2 г.Тосно'!$D$51:$D$64</c:f>
              <c:numCache/>
            </c:numRef>
          </c:val>
          <c:smooth val="0"/>
        </c:ser>
        <c:axId val="1272119848"/>
        <c:axId val="1617066581"/>
      </c:lineChart>
      <c:catAx>
        <c:axId val="1272119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17066581"/>
      </c:catAx>
      <c:valAx>
        <c:axId val="16170665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7211984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г.Тосно'!$B$65:$B$70</c:f>
            </c:strRef>
          </c:cat>
          <c:val>
            <c:numRef>
              <c:f>'Гимназия №2 г.Тосно'!$C$65:$C$70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г.Тосно'!$B$65:$B$70</c:f>
            </c:strRef>
          </c:cat>
          <c:val>
            <c:numRef>
              <c:f>'Гимназия №2 г.Тосно'!$E$65:$E$70</c:f>
              <c:numCache/>
            </c:numRef>
          </c:val>
        </c:ser>
        <c:axId val="1751097517"/>
        <c:axId val="61659266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г.Тосно'!$B$65:$B$70</c:f>
            </c:strRef>
          </c:cat>
          <c:val>
            <c:numRef>
              <c:f>'Гимназия №2 г.Тосно'!$D$65:$D$70</c:f>
              <c:numCache/>
            </c:numRef>
          </c:val>
          <c:smooth val="0"/>
        </c:ser>
        <c:axId val="1751097517"/>
        <c:axId val="616592669"/>
      </c:lineChart>
      <c:catAx>
        <c:axId val="17510975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16592669"/>
      </c:catAx>
      <c:valAx>
        <c:axId val="6165926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510975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г.Тосно'!$B$71:$B$73</c:f>
            </c:strRef>
          </c:cat>
          <c:val>
            <c:numRef>
              <c:f>'Гимназия №2 г.Тосно'!$C$71:$C$73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г.Тосно'!$B$71:$B$73</c:f>
            </c:strRef>
          </c:cat>
          <c:val>
            <c:numRef>
              <c:f>'Гимназия №2 г.Тосно'!$E$71:$E$73</c:f>
              <c:numCache/>
            </c:numRef>
          </c:val>
        </c:ser>
        <c:axId val="1434950785"/>
        <c:axId val="185826951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г.Тосно'!$B$71:$B$73</c:f>
            </c:strRef>
          </c:cat>
          <c:val>
            <c:numRef>
              <c:f>'Гимназия №2 г.Тосно'!$D$71:$D$73</c:f>
              <c:numCache/>
            </c:numRef>
          </c:val>
          <c:smooth val="0"/>
        </c:ser>
        <c:axId val="1434950785"/>
        <c:axId val="1858269514"/>
      </c:lineChart>
      <c:catAx>
        <c:axId val="14349507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58269514"/>
      </c:catAx>
      <c:valAx>
        <c:axId val="18582695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3495078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г.Тосно'!$B$74:$B$78</c:f>
            </c:strRef>
          </c:cat>
          <c:val>
            <c:numRef>
              <c:f>'Гимназия №2 г.Тосно'!$C$74:$C$78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№2 г.Тосно'!$B$74:$B$78</c:f>
            </c:strRef>
          </c:cat>
          <c:val>
            <c:numRef>
              <c:f>'Гимназия №2 г.Тосно'!$E$74:$E$78</c:f>
              <c:numCache/>
            </c:numRef>
          </c:val>
        </c:ser>
        <c:axId val="647418398"/>
        <c:axId val="194871777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№2 г.Тосно'!$B$74:$B$78</c:f>
            </c:strRef>
          </c:cat>
          <c:val>
            <c:numRef>
              <c:f>'Гимназия №2 г.Тосно'!$D$74:$D$78</c:f>
              <c:numCache/>
            </c:numRef>
          </c:val>
          <c:smooth val="0"/>
        </c:ser>
        <c:axId val="647418398"/>
        <c:axId val="1948717773"/>
      </c:lineChart>
      <c:catAx>
        <c:axId val="6474183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48717773"/>
      </c:catAx>
      <c:valAx>
        <c:axId val="19487177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4741839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№3'!$B$9:$B$27</c:f>
            </c:strRef>
          </c:cat>
          <c:val>
            <c:numRef>
              <c:f>'Тосненская СОШ №3'!$C$9:$C$27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№3'!$B$9:$B$27</c:f>
            </c:strRef>
          </c:cat>
          <c:val>
            <c:numRef>
              <c:f>'Тосненская СОШ №3'!$E$9:$E$27</c:f>
              <c:numCache/>
            </c:numRef>
          </c:val>
        </c:ser>
        <c:axId val="981785354"/>
        <c:axId val="189659897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№3'!$B$9:$B$27</c:f>
            </c:strRef>
          </c:cat>
          <c:val>
            <c:numRef>
              <c:f>'Тосненская СОШ №3'!$D$9:$D$27</c:f>
              <c:numCache/>
            </c:numRef>
          </c:val>
          <c:smooth val="0"/>
        </c:ser>
        <c:axId val="981785354"/>
        <c:axId val="1896598977"/>
      </c:lineChart>
      <c:catAx>
        <c:axId val="9817853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6598977"/>
      </c:catAx>
      <c:valAx>
        <c:axId val="18965989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8178535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№3'!$B$28:$B$50</c:f>
            </c:strRef>
          </c:cat>
          <c:val>
            <c:numRef>
              <c:f>'Тосненская СОШ №3'!$C$28:$C$50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№3'!$B$28:$B$50</c:f>
            </c:strRef>
          </c:cat>
          <c:val>
            <c:numRef>
              <c:f>'Тосненская СОШ №3'!$E$28:$E$50</c:f>
              <c:numCache/>
            </c:numRef>
          </c:val>
        </c:ser>
        <c:axId val="370503391"/>
        <c:axId val="149832991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№3'!$B$28:$B$50</c:f>
            </c:strRef>
          </c:cat>
          <c:val>
            <c:numRef>
              <c:f>'Тосненская СОШ №3'!$D$28:$D$50</c:f>
              <c:numCache/>
            </c:numRef>
          </c:val>
          <c:smooth val="0"/>
        </c:ser>
        <c:axId val="370503391"/>
        <c:axId val="1498329916"/>
      </c:lineChart>
      <c:catAx>
        <c:axId val="370503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98329916"/>
      </c:catAx>
      <c:valAx>
        <c:axId val="14983299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050339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№3'!$B$51:$B$64</c:f>
            </c:strRef>
          </c:cat>
          <c:val>
            <c:numRef>
              <c:f>'Тосненская СОШ №3'!$C$51:$C$64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№3'!$B$51:$B$64</c:f>
            </c:strRef>
          </c:cat>
          <c:val>
            <c:numRef>
              <c:f>'Тосненская СОШ №3'!$E$51:$E$64</c:f>
              <c:numCache/>
            </c:numRef>
          </c:val>
        </c:ser>
        <c:axId val="1633268565"/>
        <c:axId val="131908919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№3'!$B$51:$B$64</c:f>
            </c:strRef>
          </c:cat>
          <c:val>
            <c:numRef>
              <c:f>'Тосненская СОШ №3'!$D$51:$D$64</c:f>
              <c:numCache/>
            </c:numRef>
          </c:val>
          <c:smooth val="0"/>
        </c:ser>
        <c:axId val="1633268565"/>
        <c:axId val="1319089198"/>
      </c:lineChart>
      <c:catAx>
        <c:axId val="16332685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19089198"/>
      </c:catAx>
      <c:valAx>
        <c:axId val="13190891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326856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'МР'!$AB$39:$AB$48</c:f>
            </c:strRef>
          </c:cat>
          <c:val>
            <c:numRef>
              <c:f>'МР'!$AO$39:$AO$48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'МР'!$AB$39:$AB$48</c:f>
            </c:strRef>
          </c:cat>
          <c:val>
            <c:numRef>
              <c:f>'МР'!$AQ$39:$AQ$48</c:f>
              <c:numCache/>
            </c:numRef>
          </c:val>
        </c:ser>
        <c:axId val="2038690755"/>
        <c:axId val="15155764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'МР'!$AB$39:$AB$48</c:f>
            </c:strRef>
          </c:cat>
          <c:val>
            <c:numRef>
              <c:f>'МР'!$AP$39:$AP$48</c:f>
              <c:numCache/>
            </c:numRef>
          </c:val>
          <c:smooth val="0"/>
        </c:ser>
        <c:axId val="2038690755"/>
        <c:axId val="151557646"/>
      </c:lineChart>
      <c:catAx>
        <c:axId val="2038690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1557646"/>
      </c:catAx>
      <c:valAx>
        <c:axId val="1515576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3869075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№3'!$B$65:$B$70</c:f>
            </c:strRef>
          </c:cat>
          <c:val>
            <c:numRef>
              <c:f>'Тосненская СОШ №3'!$C$65:$C$70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№3'!$B$65:$B$70</c:f>
            </c:strRef>
          </c:cat>
          <c:val>
            <c:numRef>
              <c:f>'Тосненская СОШ №3'!$E$65:$E$70</c:f>
              <c:numCache/>
            </c:numRef>
          </c:val>
        </c:ser>
        <c:axId val="1699366088"/>
        <c:axId val="102911361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№3'!$B$65:$B$70</c:f>
            </c:strRef>
          </c:cat>
          <c:val>
            <c:numRef>
              <c:f>'Тосненская СОШ №3'!$D$65:$D$70</c:f>
              <c:numCache/>
            </c:numRef>
          </c:val>
          <c:smooth val="0"/>
        </c:ser>
        <c:axId val="1699366088"/>
        <c:axId val="1029113613"/>
      </c:lineChart>
      <c:catAx>
        <c:axId val="1699366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29113613"/>
      </c:catAx>
      <c:valAx>
        <c:axId val="10291136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936608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№3'!$B$71:$B$73</c:f>
            </c:strRef>
          </c:cat>
          <c:val>
            <c:numRef>
              <c:f>'Тосненская СОШ №3'!$C$71:$C$73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№3'!$B$71:$B$73</c:f>
            </c:strRef>
          </c:cat>
          <c:val>
            <c:numRef>
              <c:f>'Тосненская СОШ №3'!$E$71:$E$73</c:f>
              <c:numCache/>
            </c:numRef>
          </c:val>
        </c:ser>
        <c:axId val="1697564496"/>
        <c:axId val="49550633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№3'!$B$71:$B$73</c:f>
            </c:strRef>
          </c:cat>
          <c:val>
            <c:numRef>
              <c:f>'Тосненская СОШ №3'!$D$71:$D$73</c:f>
              <c:numCache/>
            </c:numRef>
          </c:val>
          <c:smooth val="0"/>
        </c:ser>
        <c:axId val="1697564496"/>
        <c:axId val="495506339"/>
      </c:lineChart>
      <c:catAx>
        <c:axId val="169756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95506339"/>
      </c:catAx>
      <c:valAx>
        <c:axId val="4955063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756449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№3'!$B$74:$B$78</c:f>
            </c:strRef>
          </c:cat>
          <c:val>
            <c:numRef>
              <c:f>'Тосненская СОШ №3'!$C$74:$C$78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'Тосненская СОШ №3'!$B$74:$B$78</c:f>
            </c:strRef>
          </c:cat>
          <c:val>
            <c:numRef>
              <c:f>'Тосненская СОШ №3'!$E$74:$E$78</c:f>
              <c:numCache/>
            </c:numRef>
          </c:val>
        </c:ser>
        <c:axId val="711511286"/>
        <c:axId val="194269616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'Тосненская СОШ №3'!$B$74:$B$78</c:f>
            </c:strRef>
          </c:cat>
          <c:val>
            <c:numRef>
              <c:f>'Тосненская СОШ №3'!$D$74:$D$78</c:f>
              <c:numCache/>
            </c:numRef>
          </c:val>
          <c:smooth val="0"/>
        </c:ser>
        <c:axId val="711511286"/>
        <c:axId val="1942696166"/>
      </c:lineChart>
      <c:catAx>
        <c:axId val="7115112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42696166"/>
      </c:catAx>
      <c:valAx>
        <c:axId val="1942696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1151128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г.Тосно'!$B$9:$B$27</c:f>
            </c:strRef>
          </c:cat>
          <c:val>
            <c:numRef>
              <c:f>'СОШ №4 г.Тосно'!$C$9:$C$27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г.Тосно'!$B$9:$B$27</c:f>
            </c:strRef>
          </c:cat>
          <c:val>
            <c:numRef>
              <c:f>'СОШ №4 г.Тосно'!$E$9:$E$27</c:f>
              <c:numCache/>
            </c:numRef>
          </c:val>
        </c:ser>
        <c:axId val="676664517"/>
        <c:axId val="16913913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г.Тосно'!$B$9:$B$27</c:f>
            </c:strRef>
          </c:cat>
          <c:val>
            <c:numRef>
              <c:f>'СОШ №4 г.Тосно'!$D$9:$D$27</c:f>
              <c:numCache/>
            </c:numRef>
          </c:val>
          <c:smooth val="0"/>
        </c:ser>
        <c:axId val="676664517"/>
        <c:axId val="1691391330"/>
      </c:lineChart>
      <c:catAx>
        <c:axId val="6766645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1391330"/>
      </c:catAx>
      <c:valAx>
        <c:axId val="16913913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7666451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г.Тосно'!$B$28:$B$50</c:f>
            </c:strRef>
          </c:cat>
          <c:val>
            <c:numRef>
              <c:f>'СОШ №4 г.Тосно'!$C$28:$C$50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г.Тосно'!$B$28:$B$50</c:f>
            </c:strRef>
          </c:cat>
          <c:val>
            <c:numRef>
              <c:f>'СОШ №4 г.Тосно'!$E$28:$E$50</c:f>
              <c:numCache/>
            </c:numRef>
          </c:val>
        </c:ser>
        <c:axId val="1173372204"/>
        <c:axId val="173336561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г.Тосно'!$B$28:$B$50</c:f>
            </c:strRef>
          </c:cat>
          <c:val>
            <c:numRef>
              <c:f>'СОШ №4 г.Тосно'!$D$28:$D$50</c:f>
              <c:numCache/>
            </c:numRef>
          </c:val>
          <c:smooth val="0"/>
        </c:ser>
        <c:axId val="1173372204"/>
        <c:axId val="1733365619"/>
      </c:lineChart>
      <c:catAx>
        <c:axId val="11733722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33365619"/>
      </c:catAx>
      <c:valAx>
        <c:axId val="17333656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7337220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г.Тосно'!$B$51:$B$64</c:f>
            </c:strRef>
          </c:cat>
          <c:val>
            <c:numRef>
              <c:f>'СОШ №4 г.Тосно'!$C$51:$C$64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г.Тосно'!$B$51:$B$64</c:f>
            </c:strRef>
          </c:cat>
          <c:val>
            <c:numRef>
              <c:f>'СОШ №4 г.Тосно'!$E$51:$E$64</c:f>
              <c:numCache/>
            </c:numRef>
          </c:val>
        </c:ser>
        <c:axId val="1255467820"/>
        <c:axId val="69028390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г.Тосно'!$B$51:$B$64</c:f>
            </c:strRef>
          </c:cat>
          <c:val>
            <c:numRef>
              <c:f>'СОШ №4 г.Тосно'!$D$51:$D$64</c:f>
              <c:numCache/>
            </c:numRef>
          </c:val>
          <c:smooth val="0"/>
        </c:ser>
        <c:axId val="1255467820"/>
        <c:axId val="690283909"/>
      </c:lineChart>
      <c:catAx>
        <c:axId val="12554678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90283909"/>
      </c:catAx>
      <c:valAx>
        <c:axId val="6902839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5467820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г.Тосно'!$B$65:$B$70</c:f>
            </c:strRef>
          </c:cat>
          <c:val>
            <c:numRef>
              <c:f>'СОШ №4 г.Тосно'!$C$65:$C$70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г.Тосно'!$B$65:$B$70</c:f>
            </c:strRef>
          </c:cat>
          <c:val>
            <c:numRef>
              <c:f>'СОШ №4 г.Тосно'!$E$65:$E$70</c:f>
              <c:numCache/>
            </c:numRef>
          </c:val>
        </c:ser>
        <c:axId val="1197575370"/>
        <c:axId val="141794996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г.Тосно'!$B$65:$B$70</c:f>
            </c:strRef>
          </c:cat>
          <c:val>
            <c:numRef>
              <c:f>'СОШ №4 г.Тосно'!$D$65:$D$70</c:f>
              <c:numCache/>
            </c:numRef>
          </c:val>
          <c:smooth val="0"/>
        </c:ser>
        <c:axId val="1197575370"/>
        <c:axId val="1417949961"/>
      </c:lineChart>
      <c:catAx>
        <c:axId val="11975753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17949961"/>
      </c:catAx>
      <c:valAx>
        <c:axId val="14179499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9757537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г.Тосно'!$B$71:$B$73</c:f>
            </c:strRef>
          </c:cat>
          <c:val>
            <c:numRef>
              <c:f>'СОШ №4 г.Тосно'!$C$71:$C$73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г.Тосно'!$B$71:$B$73</c:f>
            </c:strRef>
          </c:cat>
          <c:val>
            <c:numRef>
              <c:f>'СОШ №4 г.Тосно'!$E$71:$E$73</c:f>
              <c:numCache/>
            </c:numRef>
          </c:val>
        </c:ser>
        <c:axId val="1749660792"/>
        <c:axId val="8088420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г.Тосно'!$B$71:$B$73</c:f>
            </c:strRef>
          </c:cat>
          <c:val>
            <c:numRef>
              <c:f>'СОШ №4 г.Тосно'!$D$71:$D$73</c:f>
              <c:numCache/>
            </c:numRef>
          </c:val>
          <c:smooth val="0"/>
        </c:ser>
        <c:axId val="1749660792"/>
        <c:axId val="808842041"/>
      </c:lineChart>
      <c:catAx>
        <c:axId val="1749660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08842041"/>
      </c:catAx>
      <c:valAx>
        <c:axId val="8088420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966079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г.Тосно'!$B$74:$B$78</c:f>
            </c:strRef>
          </c:cat>
          <c:val>
            <c:numRef>
              <c:f>'СОШ №4 г.Тосно'!$C$74:$C$78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№4 г.Тосно'!$B$74:$B$78</c:f>
            </c:strRef>
          </c:cat>
          <c:val>
            <c:numRef>
              <c:f>'СОШ №4 г.Тосно'!$E$74:$E$78</c:f>
              <c:numCache/>
            </c:numRef>
          </c:val>
        </c:ser>
        <c:axId val="1251030163"/>
        <c:axId val="124057825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№4 г.Тосно'!$B$74:$B$78</c:f>
            </c:strRef>
          </c:cat>
          <c:val>
            <c:numRef>
              <c:f>'СОШ №4 г.Тосно'!$D$74:$D$78</c:f>
              <c:numCache/>
            </c:numRef>
          </c:val>
          <c:smooth val="0"/>
        </c:ser>
        <c:axId val="1251030163"/>
        <c:axId val="1240578251"/>
      </c:lineChart>
      <c:catAx>
        <c:axId val="12510301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40578251"/>
      </c:catAx>
      <c:valAx>
        <c:axId val="12405782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5103016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г.Никольское'!$B$9:$B$27</c:f>
            </c:strRef>
          </c:cat>
          <c:val>
            <c:numRef>
              <c:f>'СОШ №3 г.Никольское'!$C$9:$C$27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г.Никольское'!$B$9:$B$27</c:f>
            </c:strRef>
          </c:cat>
          <c:val>
            <c:numRef>
              <c:f>'СОШ №3 г.Никольское'!$E$9:$E$27</c:f>
              <c:numCache/>
            </c:numRef>
          </c:val>
        </c:ser>
        <c:axId val="135219008"/>
        <c:axId val="85202155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г.Никольское'!$B$9:$B$27</c:f>
            </c:strRef>
          </c:cat>
          <c:val>
            <c:numRef>
              <c:f>'СОШ №3 г.Никольское'!$D$9:$D$27</c:f>
              <c:numCache/>
            </c:numRef>
          </c:val>
          <c:smooth val="0"/>
        </c:ser>
        <c:axId val="135219008"/>
        <c:axId val="852021551"/>
      </c:lineChart>
      <c:catAx>
        <c:axId val="13521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2021551"/>
      </c:catAx>
      <c:valAx>
        <c:axId val="8520215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521900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'МР'!$AB$49:$AB$54</c:f>
            </c:strRef>
          </c:cat>
          <c:val>
            <c:numRef>
              <c:f>'МР'!$AO$49:$AO$54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'МР'!$AB$49:$AB$54</c:f>
            </c:strRef>
          </c:cat>
          <c:val>
            <c:numRef>
              <c:f>'МР'!$AQ$49:$AQ$54</c:f>
              <c:numCache/>
            </c:numRef>
          </c:val>
        </c:ser>
        <c:axId val="1799582159"/>
        <c:axId val="17756690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'МР'!$AB$49:$AB$54</c:f>
            </c:strRef>
          </c:cat>
          <c:val>
            <c:numRef>
              <c:f>'МР'!$AP$49:$AP$54</c:f>
              <c:numCache/>
            </c:numRef>
          </c:val>
          <c:smooth val="0"/>
        </c:ser>
        <c:axId val="1799582159"/>
        <c:axId val="177566906"/>
      </c:lineChart>
      <c:catAx>
        <c:axId val="1799582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566906"/>
      </c:catAx>
      <c:valAx>
        <c:axId val="1775669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9958215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г.Никольское'!$B$28:$B$50</c:f>
            </c:strRef>
          </c:cat>
          <c:val>
            <c:numRef>
              <c:f>'СОШ №3 г.Никольское'!$C$28:$C$50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г.Никольское'!$B$28:$B$50</c:f>
            </c:strRef>
          </c:cat>
          <c:val>
            <c:numRef>
              <c:f>'СОШ №3 г.Никольское'!$E$28:$E$50</c:f>
              <c:numCache/>
            </c:numRef>
          </c:val>
        </c:ser>
        <c:axId val="1310330927"/>
        <c:axId val="106953339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г.Никольское'!$B$28:$B$50</c:f>
            </c:strRef>
          </c:cat>
          <c:val>
            <c:numRef>
              <c:f>'СОШ №3 г.Никольское'!$D$28:$D$50</c:f>
              <c:numCache/>
            </c:numRef>
          </c:val>
          <c:smooth val="0"/>
        </c:ser>
        <c:axId val="1310330927"/>
        <c:axId val="1069533395"/>
      </c:lineChart>
      <c:catAx>
        <c:axId val="1310330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69533395"/>
      </c:catAx>
      <c:valAx>
        <c:axId val="10695333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1033092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г.Никольское'!$B$51:$B$64</c:f>
            </c:strRef>
          </c:cat>
          <c:val>
            <c:numRef>
              <c:f>'СОШ №3 г.Никольское'!$C$51:$C$64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г.Никольское'!$B$51:$B$64</c:f>
            </c:strRef>
          </c:cat>
          <c:val>
            <c:numRef>
              <c:f>'СОШ №3 г.Никольское'!$E$51:$E$64</c:f>
              <c:numCache/>
            </c:numRef>
          </c:val>
        </c:ser>
        <c:axId val="478277594"/>
        <c:axId val="13319777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г.Никольское'!$B$51:$B$64</c:f>
            </c:strRef>
          </c:cat>
          <c:val>
            <c:numRef>
              <c:f>'СОШ №3 г.Никольское'!$D$51:$D$64</c:f>
              <c:numCache/>
            </c:numRef>
          </c:val>
          <c:smooth val="0"/>
        </c:ser>
        <c:axId val="478277594"/>
        <c:axId val="133197771"/>
      </c:lineChart>
      <c:catAx>
        <c:axId val="4782775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3197771"/>
      </c:catAx>
      <c:valAx>
        <c:axId val="1331977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827759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г.Никольское'!$B$65:$B$70</c:f>
            </c:strRef>
          </c:cat>
          <c:val>
            <c:numRef>
              <c:f>'СОШ №3 г.Никольское'!$C$65:$C$70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г.Никольское'!$B$65:$B$70</c:f>
            </c:strRef>
          </c:cat>
          <c:val>
            <c:numRef>
              <c:f>'СОШ №3 г.Никольское'!$E$65:$E$70</c:f>
              <c:numCache/>
            </c:numRef>
          </c:val>
        </c:ser>
        <c:axId val="1619576687"/>
        <c:axId val="6795879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г.Никольское'!$B$65:$B$70</c:f>
            </c:strRef>
          </c:cat>
          <c:val>
            <c:numRef>
              <c:f>'СОШ №3 г.Никольское'!$D$65:$D$70</c:f>
              <c:numCache/>
            </c:numRef>
          </c:val>
          <c:smooth val="0"/>
        </c:ser>
        <c:axId val="1619576687"/>
        <c:axId val="679587941"/>
      </c:lineChart>
      <c:catAx>
        <c:axId val="1619576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79587941"/>
      </c:catAx>
      <c:valAx>
        <c:axId val="6795879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1957668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г.Никольское'!$B$71:$B$73</c:f>
            </c:strRef>
          </c:cat>
          <c:val>
            <c:numRef>
              <c:f>'СОШ №3 г.Никольское'!$C$71:$C$73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г.Никольское'!$B$71:$B$73</c:f>
            </c:strRef>
          </c:cat>
          <c:val>
            <c:numRef>
              <c:f>'СОШ №3 г.Никольское'!$E$71:$E$73</c:f>
              <c:numCache/>
            </c:numRef>
          </c:val>
        </c:ser>
        <c:axId val="1880815645"/>
        <c:axId val="7132996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г.Никольское'!$B$71:$B$73</c:f>
            </c:strRef>
          </c:cat>
          <c:val>
            <c:numRef>
              <c:f>'СОШ №3 г.Никольское'!$D$71:$D$73</c:f>
              <c:numCache/>
            </c:numRef>
          </c:val>
          <c:smooth val="0"/>
        </c:ser>
        <c:axId val="1880815645"/>
        <c:axId val="71329962"/>
      </c:lineChart>
      <c:catAx>
        <c:axId val="1880815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1329962"/>
      </c:catAx>
      <c:valAx>
        <c:axId val="713299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8081564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г.Никольское'!$B$74:$B$78</c:f>
            </c:strRef>
          </c:cat>
          <c:val>
            <c:numRef>
              <c:f>'СОШ №3 г.Никольское'!$C$74:$C$78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№3 г.Никольское'!$B$74:$B$78</c:f>
            </c:strRef>
          </c:cat>
          <c:val>
            <c:numRef>
              <c:f>'СОШ №3 г.Никольское'!$E$74:$E$78</c:f>
              <c:numCache/>
            </c:numRef>
          </c:val>
        </c:ser>
        <c:axId val="1138526787"/>
        <c:axId val="4387175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№3 г.Никольское'!$B$74:$B$78</c:f>
            </c:strRef>
          </c:cat>
          <c:val>
            <c:numRef>
              <c:f>'СОШ №3 г.Никольское'!$D$74:$D$78</c:f>
              <c:numCache/>
            </c:numRef>
          </c:val>
          <c:smooth val="0"/>
        </c:ser>
        <c:axId val="1138526787"/>
        <c:axId val="43871756"/>
      </c:lineChart>
      <c:catAx>
        <c:axId val="11385267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3871756"/>
      </c:catAx>
      <c:valAx>
        <c:axId val="438717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3852678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СОШ'!$B$9:$B$27</c:f>
            </c:strRef>
          </c:cat>
          <c:val>
            <c:numRef>
              <c:f>'Сельцовская СОШ'!$C$9:$C$27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СОШ'!$B$9:$B$27</c:f>
            </c:strRef>
          </c:cat>
          <c:val>
            <c:numRef>
              <c:f>'Сельцовская СОШ'!$E$9:$E$27</c:f>
              <c:numCache/>
            </c:numRef>
          </c:val>
        </c:ser>
        <c:axId val="86492961"/>
        <c:axId val="159340158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СОШ'!$B$9:$B$27</c:f>
            </c:strRef>
          </c:cat>
          <c:val>
            <c:numRef>
              <c:f>'Сельцовская СОШ'!$D$9:$D$27</c:f>
              <c:numCache/>
            </c:numRef>
          </c:val>
          <c:smooth val="0"/>
        </c:ser>
        <c:axId val="86492961"/>
        <c:axId val="1593401584"/>
      </c:lineChart>
      <c:catAx>
        <c:axId val="864929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93401584"/>
      </c:catAx>
      <c:valAx>
        <c:axId val="15934015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49296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СОШ'!$B$28:$B$50</c:f>
            </c:strRef>
          </c:cat>
          <c:val>
            <c:numRef>
              <c:f>'Сельцовская СОШ'!$C$28:$C$50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СОШ'!$B$28:$B$50</c:f>
            </c:strRef>
          </c:cat>
          <c:val>
            <c:numRef>
              <c:f>'Сельцовская СОШ'!$E$28:$E$50</c:f>
              <c:numCache/>
            </c:numRef>
          </c:val>
        </c:ser>
        <c:axId val="1988309926"/>
        <c:axId val="34679599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СОШ'!$B$28:$B$50</c:f>
            </c:strRef>
          </c:cat>
          <c:val>
            <c:numRef>
              <c:f>'Сельцовская СОШ'!$D$28:$D$50</c:f>
              <c:numCache/>
            </c:numRef>
          </c:val>
          <c:smooth val="0"/>
        </c:ser>
        <c:axId val="1988309926"/>
        <c:axId val="346795995"/>
      </c:lineChart>
      <c:catAx>
        <c:axId val="1988309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46795995"/>
      </c:catAx>
      <c:valAx>
        <c:axId val="3467959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8830992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СОШ'!$B$51:$B$64</c:f>
            </c:strRef>
          </c:cat>
          <c:val>
            <c:numRef>
              <c:f>'Сельцовская СОШ'!$C$51:$C$64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СОШ'!$B$51:$B$64</c:f>
            </c:strRef>
          </c:cat>
          <c:val>
            <c:numRef>
              <c:f>'Сельцовская СОШ'!$E$51:$E$64</c:f>
              <c:numCache/>
            </c:numRef>
          </c:val>
        </c:ser>
        <c:axId val="209775128"/>
        <c:axId val="211419603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СОШ'!$B$51:$B$64</c:f>
            </c:strRef>
          </c:cat>
          <c:val>
            <c:numRef>
              <c:f>'Сельцовская СОШ'!$D$51:$D$64</c:f>
              <c:numCache/>
            </c:numRef>
          </c:val>
          <c:smooth val="0"/>
        </c:ser>
        <c:axId val="209775128"/>
        <c:axId val="2114196032"/>
      </c:lineChart>
      <c:catAx>
        <c:axId val="20977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14196032"/>
      </c:catAx>
      <c:valAx>
        <c:axId val="21141960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977512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СОШ'!$B$65:$B$70</c:f>
            </c:strRef>
          </c:cat>
          <c:val>
            <c:numRef>
              <c:f>'Сельцовская СОШ'!$C$65:$C$70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СОШ'!$B$65:$B$70</c:f>
            </c:strRef>
          </c:cat>
          <c:val>
            <c:numRef>
              <c:f>'Сельцовская СОШ'!$E$65:$E$70</c:f>
              <c:numCache/>
            </c:numRef>
          </c:val>
        </c:ser>
        <c:axId val="623186822"/>
        <c:axId val="191963994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СОШ'!$B$65:$B$70</c:f>
            </c:strRef>
          </c:cat>
          <c:val>
            <c:numRef>
              <c:f>'Сельцовская СОШ'!$D$65:$D$70</c:f>
              <c:numCache/>
            </c:numRef>
          </c:val>
          <c:smooth val="0"/>
        </c:ser>
        <c:axId val="623186822"/>
        <c:axId val="1919639948"/>
      </c:lineChart>
      <c:catAx>
        <c:axId val="6231868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19639948"/>
      </c:catAx>
      <c:valAx>
        <c:axId val="19196399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2318682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СОШ'!$B$71:$B$73</c:f>
            </c:strRef>
          </c:cat>
          <c:val>
            <c:numRef>
              <c:f>'Сельцовская СОШ'!$C$71:$C$73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СОШ'!$B$71:$B$73</c:f>
            </c:strRef>
          </c:cat>
          <c:val>
            <c:numRef>
              <c:f>'Сельцовская СОШ'!$E$71:$E$73</c:f>
              <c:numCache/>
            </c:numRef>
          </c:val>
        </c:ser>
        <c:axId val="1541494357"/>
        <c:axId val="55841581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СОШ'!$B$71:$B$73</c:f>
            </c:strRef>
          </c:cat>
          <c:val>
            <c:numRef>
              <c:f>'Сельцовская СОШ'!$D$71:$D$73</c:f>
              <c:numCache/>
            </c:numRef>
          </c:val>
          <c:smooth val="0"/>
        </c:ser>
        <c:axId val="1541494357"/>
        <c:axId val="558415812"/>
      </c:lineChart>
      <c:catAx>
        <c:axId val="15414943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8415812"/>
      </c:catAx>
      <c:valAx>
        <c:axId val="5584158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4149435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'МР'!$AB$55:$AB$57</c:f>
            </c:strRef>
          </c:cat>
          <c:val>
            <c:numRef>
              <c:f>'МР'!$AO$55:$AO$57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'МР'!$AB$55:$AB$57</c:f>
            </c:strRef>
          </c:cat>
          <c:val>
            <c:numRef>
              <c:f>'МР'!$AQ$55:$AQ$57</c:f>
              <c:numCache/>
            </c:numRef>
          </c:val>
        </c:ser>
        <c:axId val="1182934091"/>
        <c:axId val="7959635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'МР'!$AB$55:$AB$57</c:f>
            </c:strRef>
          </c:cat>
          <c:val>
            <c:numRef>
              <c:f>'МР'!$AP$55:$AP$57</c:f>
              <c:numCache/>
            </c:numRef>
          </c:val>
          <c:smooth val="0"/>
        </c:ser>
        <c:axId val="1182934091"/>
        <c:axId val="79596359"/>
      </c:lineChart>
      <c:catAx>
        <c:axId val="11829340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9596359"/>
      </c:catAx>
      <c:valAx>
        <c:axId val="795963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8293409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СОШ'!$B$74:$B$78</c:f>
            </c:strRef>
          </c:cat>
          <c:val>
            <c:numRef>
              <c:f>'Сельцовская СОШ'!$C$74:$C$78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'Сельцовская СОШ'!$B$74:$B$78</c:f>
            </c:strRef>
          </c:cat>
          <c:val>
            <c:numRef>
              <c:f>'Сельцовская СОШ'!$E$74:$E$78</c:f>
              <c:numCache/>
            </c:numRef>
          </c:val>
        </c:ser>
        <c:axId val="1890754340"/>
        <c:axId val="166650431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'Сельцовская СОШ'!$B$74:$B$78</c:f>
            </c:strRef>
          </c:cat>
          <c:val>
            <c:numRef>
              <c:f>'Сельцовская СОШ'!$D$74:$D$78</c:f>
              <c:numCache/>
            </c:numRef>
          </c:val>
          <c:smooth val="0"/>
        </c:ser>
        <c:axId val="1890754340"/>
        <c:axId val="1666504314"/>
      </c:lineChart>
      <c:catAx>
        <c:axId val="18907543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66504314"/>
      </c:catAx>
      <c:valAx>
        <c:axId val="1666504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075434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№1'!$B$9:$B$27</c:f>
            </c:strRef>
          </c:cat>
          <c:val>
            <c:numRef>
              <c:f>'Ушакинская СОШ №1'!$C$9:$C$27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№1'!$B$9:$B$27</c:f>
            </c:strRef>
          </c:cat>
          <c:val>
            <c:numRef>
              <c:f>'Ушакинская СОШ №1'!$E$9:$E$27</c:f>
              <c:numCache/>
            </c:numRef>
          </c:val>
        </c:ser>
        <c:axId val="1844065838"/>
        <c:axId val="93071962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№1'!$B$9:$B$27</c:f>
            </c:strRef>
          </c:cat>
          <c:val>
            <c:numRef>
              <c:f>'Ушакинская СОШ №1'!$D$9:$D$27</c:f>
              <c:numCache/>
            </c:numRef>
          </c:val>
          <c:smooth val="0"/>
        </c:ser>
        <c:axId val="1844065838"/>
        <c:axId val="930719628"/>
      </c:lineChart>
      <c:catAx>
        <c:axId val="18440658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30719628"/>
      </c:catAx>
      <c:valAx>
        <c:axId val="9307196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4406583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№1'!$B$28:$B$50</c:f>
            </c:strRef>
          </c:cat>
          <c:val>
            <c:numRef>
              <c:f>'Ушакинская СОШ №1'!$C$28:$C$50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№1'!$B$28:$B$50</c:f>
            </c:strRef>
          </c:cat>
          <c:val>
            <c:numRef>
              <c:f>'Ушакинская СОШ №1'!$E$28:$E$50</c:f>
              <c:numCache/>
            </c:numRef>
          </c:val>
        </c:ser>
        <c:axId val="439320514"/>
        <c:axId val="27193451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№1'!$B$28:$B$50</c:f>
            </c:strRef>
          </c:cat>
          <c:val>
            <c:numRef>
              <c:f>'Ушакинская СОШ №1'!$D$28:$D$50</c:f>
              <c:numCache/>
            </c:numRef>
          </c:val>
          <c:smooth val="0"/>
        </c:ser>
        <c:axId val="439320514"/>
        <c:axId val="271934513"/>
      </c:lineChart>
      <c:catAx>
        <c:axId val="439320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71934513"/>
      </c:catAx>
      <c:valAx>
        <c:axId val="2719345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3932051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№1'!$B$51:$B$64</c:f>
            </c:strRef>
          </c:cat>
          <c:val>
            <c:numRef>
              <c:f>'Ушакинская СОШ №1'!$C$51:$C$64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№1'!$B$51:$B$64</c:f>
            </c:strRef>
          </c:cat>
          <c:val>
            <c:numRef>
              <c:f>'Ушакинская СОШ №1'!$E$51:$E$64</c:f>
              <c:numCache/>
            </c:numRef>
          </c:val>
        </c:ser>
        <c:axId val="1601717330"/>
        <c:axId val="188651237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№1'!$B$51:$B$64</c:f>
            </c:strRef>
          </c:cat>
          <c:val>
            <c:numRef>
              <c:f>'Ушакинская СОШ №1'!$D$51:$D$64</c:f>
              <c:numCache/>
            </c:numRef>
          </c:val>
          <c:smooth val="0"/>
        </c:ser>
        <c:axId val="1601717330"/>
        <c:axId val="1886512374"/>
      </c:lineChart>
      <c:catAx>
        <c:axId val="16017173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86512374"/>
      </c:catAx>
      <c:valAx>
        <c:axId val="18865123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1717330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№1'!$B$65:$B$70</c:f>
            </c:strRef>
          </c:cat>
          <c:val>
            <c:numRef>
              <c:f>'Ушакинская СОШ №1'!$C$65:$C$70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№1'!$B$65:$B$70</c:f>
            </c:strRef>
          </c:cat>
          <c:val>
            <c:numRef>
              <c:f>'Ушакинская СОШ №1'!$E$65:$E$70</c:f>
              <c:numCache/>
            </c:numRef>
          </c:val>
        </c:ser>
        <c:axId val="475602553"/>
        <c:axId val="142527325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№1'!$B$65:$B$70</c:f>
            </c:strRef>
          </c:cat>
          <c:val>
            <c:numRef>
              <c:f>'Ушакинская СОШ №1'!$D$65:$D$70</c:f>
              <c:numCache/>
            </c:numRef>
          </c:val>
          <c:smooth val="0"/>
        </c:ser>
        <c:axId val="475602553"/>
        <c:axId val="1425273253"/>
      </c:lineChart>
      <c:catAx>
        <c:axId val="4756025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5273253"/>
      </c:catAx>
      <c:valAx>
        <c:axId val="14252732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560255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№1'!$B$71:$B$73</c:f>
            </c:strRef>
          </c:cat>
          <c:val>
            <c:numRef>
              <c:f>'Ушакинская СОШ №1'!$C$71:$C$73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№1'!$B$71:$B$73</c:f>
            </c:strRef>
          </c:cat>
          <c:val>
            <c:numRef>
              <c:f>'Ушакинская СОШ №1'!$E$71:$E$73</c:f>
              <c:numCache/>
            </c:numRef>
          </c:val>
        </c:ser>
        <c:axId val="335928499"/>
        <c:axId val="127470947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№1'!$B$71:$B$73</c:f>
            </c:strRef>
          </c:cat>
          <c:val>
            <c:numRef>
              <c:f>'Ушакинская СОШ №1'!$D$71:$D$73</c:f>
              <c:numCache/>
            </c:numRef>
          </c:val>
          <c:smooth val="0"/>
        </c:ser>
        <c:axId val="335928499"/>
        <c:axId val="1274709478"/>
      </c:lineChart>
      <c:catAx>
        <c:axId val="3359284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74709478"/>
      </c:catAx>
      <c:valAx>
        <c:axId val="12747094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3592849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№1'!$B$74:$B$78</c:f>
            </c:strRef>
          </c:cat>
          <c:val>
            <c:numRef>
              <c:f>'Ушакинская СОШ №1'!$C$74:$C$78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'Ушакинская СОШ №1'!$B$74:$B$78</c:f>
            </c:strRef>
          </c:cat>
          <c:val>
            <c:numRef>
              <c:f>'Ушакинская СОШ №1'!$E$74:$E$78</c:f>
              <c:numCache/>
            </c:numRef>
          </c:val>
        </c:ser>
        <c:axId val="1805661319"/>
        <c:axId val="83011214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'Ушакинская СОШ №1'!$B$74:$B$78</c:f>
            </c:strRef>
          </c:cat>
          <c:val>
            <c:numRef>
              <c:f>'Ушакинская СОШ №1'!$D$74:$D$78</c:f>
              <c:numCache/>
            </c:numRef>
          </c:val>
          <c:smooth val="0"/>
        </c:ser>
        <c:axId val="1805661319"/>
        <c:axId val="830112149"/>
      </c:lineChart>
      <c:catAx>
        <c:axId val="1805661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30112149"/>
      </c:catAx>
      <c:valAx>
        <c:axId val="8301121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0566131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СОШ'!$B$9:$B$27</c:f>
            </c:strRef>
          </c:cat>
          <c:val>
            <c:numRef>
              <c:f>'Федоровская СОШ'!$C$9:$C$27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СОШ'!$B$9:$B$27</c:f>
            </c:strRef>
          </c:cat>
          <c:val>
            <c:numRef>
              <c:f>'Федоровская СОШ'!$E$9:$E$27</c:f>
              <c:numCache/>
            </c:numRef>
          </c:val>
        </c:ser>
        <c:axId val="283912125"/>
        <c:axId val="10774181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СОШ'!$B$9:$B$27</c:f>
            </c:strRef>
          </c:cat>
          <c:val>
            <c:numRef>
              <c:f>'Федоровская СОШ'!$D$9:$D$27</c:f>
              <c:numCache/>
            </c:numRef>
          </c:val>
          <c:smooth val="0"/>
        </c:ser>
        <c:axId val="283912125"/>
        <c:axId val="107741814"/>
      </c:lineChart>
      <c:catAx>
        <c:axId val="2839121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7741814"/>
      </c:catAx>
      <c:valAx>
        <c:axId val="1077418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8391212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СОШ'!$B$28:$B$50</c:f>
            </c:strRef>
          </c:cat>
          <c:val>
            <c:numRef>
              <c:f>'Федоровская СОШ'!$C$28:$C$50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СОШ'!$B$28:$B$50</c:f>
            </c:strRef>
          </c:cat>
          <c:val>
            <c:numRef>
              <c:f>'Федоровская СОШ'!$E$28:$E$50</c:f>
              <c:numCache/>
            </c:numRef>
          </c:val>
        </c:ser>
        <c:axId val="2090847548"/>
        <c:axId val="5298348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СОШ'!$B$28:$B$50</c:f>
            </c:strRef>
          </c:cat>
          <c:val>
            <c:numRef>
              <c:f>'Федоровская СОШ'!$D$28:$D$50</c:f>
              <c:numCache/>
            </c:numRef>
          </c:val>
          <c:smooth val="0"/>
        </c:ser>
        <c:axId val="2090847548"/>
        <c:axId val="529834830"/>
      </c:lineChart>
      <c:catAx>
        <c:axId val="20908475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9834830"/>
      </c:catAx>
      <c:valAx>
        <c:axId val="5298348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9084754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СОШ'!$B$51:$B$64</c:f>
            </c:strRef>
          </c:cat>
          <c:val>
            <c:numRef>
              <c:f>'Федоровская СОШ'!$C$51:$C$64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СОШ'!$B$51:$B$64</c:f>
            </c:strRef>
          </c:cat>
          <c:val>
            <c:numRef>
              <c:f>'Федоровская СОШ'!$E$51:$E$64</c:f>
              <c:numCache/>
            </c:numRef>
          </c:val>
        </c:ser>
        <c:axId val="1727167915"/>
        <c:axId val="187701509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СОШ'!$B$51:$B$64</c:f>
            </c:strRef>
          </c:cat>
          <c:val>
            <c:numRef>
              <c:f>'Федоровская СОШ'!$D$51:$D$64</c:f>
              <c:numCache/>
            </c:numRef>
          </c:val>
          <c:smooth val="0"/>
        </c:ser>
        <c:axId val="1727167915"/>
        <c:axId val="1877015092"/>
      </c:lineChart>
      <c:catAx>
        <c:axId val="17271679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7015092"/>
      </c:catAx>
      <c:valAx>
        <c:axId val="18770150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27167915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'МР'!$AB$58:$AB$62</c:f>
            </c:strRef>
          </c:cat>
          <c:val>
            <c:numRef>
              <c:f>'МР'!$AO$58:$AO$62</c:f>
              <c:numCache/>
            </c:numRef>
          </c:val>
        </c:ser>
        <c:ser>
          <c:idx val="1"/>
          <c:order val="1"/>
          <c:tx>
            <c:v>Выполнение показателя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'МР'!$AB$58:$AB$62</c:f>
            </c:strRef>
          </c:cat>
          <c:val>
            <c:numRef>
              <c:f>'МР'!$AQ$58:$AQ$62</c:f>
              <c:numCache/>
            </c:numRef>
          </c:val>
        </c:ser>
        <c:axId val="641566150"/>
        <c:axId val="47438399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'МР'!$AB$58:$AB$62</c:f>
            </c:strRef>
          </c:cat>
          <c:val>
            <c:numRef>
              <c:f>'МР'!$AP$58:$AP$62</c:f>
              <c:numCache/>
            </c:numRef>
          </c:val>
          <c:smooth val="0"/>
        </c:ser>
        <c:axId val="641566150"/>
        <c:axId val="474383993"/>
      </c:lineChart>
      <c:catAx>
        <c:axId val="6415661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4383993"/>
      </c:catAx>
      <c:valAx>
        <c:axId val="474383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4156615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СОШ'!$B$65:$B$70</c:f>
            </c:strRef>
          </c:cat>
          <c:val>
            <c:numRef>
              <c:f>'Федоровская СОШ'!$C$65:$C$70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СОШ'!$B$65:$B$70</c:f>
            </c:strRef>
          </c:cat>
          <c:val>
            <c:numRef>
              <c:f>'Федоровская СОШ'!$E$65:$E$70</c:f>
              <c:numCache/>
            </c:numRef>
          </c:val>
        </c:ser>
        <c:axId val="2026641703"/>
        <c:axId val="102183762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СОШ'!$B$65:$B$70</c:f>
            </c:strRef>
          </c:cat>
          <c:val>
            <c:numRef>
              <c:f>'Федоровская СОШ'!$D$65:$D$70</c:f>
              <c:numCache/>
            </c:numRef>
          </c:val>
          <c:smooth val="0"/>
        </c:ser>
        <c:axId val="2026641703"/>
        <c:axId val="1021837628"/>
      </c:lineChart>
      <c:catAx>
        <c:axId val="2026641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21837628"/>
      </c:catAx>
      <c:valAx>
        <c:axId val="10218376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2664170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СОШ'!$B$71:$B$73</c:f>
            </c:strRef>
          </c:cat>
          <c:val>
            <c:numRef>
              <c:f>'Федоровская СОШ'!$C$71:$C$73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СОШ'!$B$71:$B$73</c:f>
            </c:strRef>
          </c:cat>
          <c:val>
            <c:numRef>
              <c:f>'Федоровская СОШ'!$E$71:$E$73</c:f>
              <c:numCache/>
            </c:numRef>
          </c:val>
        </c:ser>
        <c:axId val="603919058"/>
        <c:axId val="833520825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СОШ'!$B$71:$B$73</c:f>
            </c:strRef>
          </c:cat>
          <c:val>
            <c:numRef>
              <c:f>'Федоровская СОШ'!$D$71:$D$73</c:f>
              <c:numCache/>
            </c:numRef>
          </c:val>
          <c:smooth val="0"/>
        </c:ser>
        <c:axId val="603919058"/>
        <c:axId val="833520825"/>
      </c:lineChart>
      <c:catAx>
        <c:axId val="6039190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33520825"/>
      </c:catAx>
      <c:valAx>
        <c:axId val="833520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0391905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СОШ'!$B$74:$B$78</c:f>
            </c:strRef>
          </c:cat>
          <c:val>
            <c:numRef>
              <c:f>'Федоровская СОШ'!$C$74:$C$78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'Федоровская СОШ'!$B$74:$B$78</c:f>
            </c:strRef>
          </c:cat>
          <c:val>
            <c:numRef>
              <c:f>'Федоровская СОШ'!$E$74:$E$78</c:f>
              <c:numCache/>
            </c:numRef>
          </c:val>
        </c:ser>
        <c:axId val="1429291463"/>
        <c:axId val="193299676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'Федоровская СОШ'!$B$74:$B$78</c:f>
            </c:strRef>
          </c:cat>
          <c:val>
            <c:numRef>
              <c:f>'Федоровская СОШ'!$D$74:$D$78</c:f>
              <c:numCache/>
            </c:numRef>
          </c:val>
          <c:smooth val="0"/>
        </c:ser>
        <c:axId val="1429291463"/>
        <c:axId val="1932996761"/>
      </c:lineChart>
      <c:catAx>
        <c:axId val="1429291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32996761"/>
      </c:catAx>
      <c:valAx>
        <c:axId val="19329967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929146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№1'!$B$9:$B$27</c:f>
            </c:strRef>
          </c:cat>
          <c:val>
            <c:numRef>
              <c:f>'Ульяновская СОШ №1'!$C$9:$C$27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№1'!$B$9:$B$27</c:f>
            </c:strRef>
          </c:cat>
          <c:val>
            <c:numRef>
              <c:f>'Ульяновская СОШ №1'!$E$9:$E$27</c:f>
              <c:numCache/>
            </c:numRef>
          </c:val>
        </c:ser>
        <c:axId val="2068560737"/>
        <c:axId val="210638027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№1'!$B$9:$B$27</c:f>
            </c:strRef>
          </c:cat>
          <c:val>
            <c:numRef>
              <c:f>'Ульяновская СОШ №1'!$D$9:$D$27</c:f>
              <c:numCache/>
            </c:numRef>
          </c:val>
          <c:smooth val="0"/>
        </c:ser>
        <c:axId val="2068560737"/>
        <c:axId val="2106380278"/>
      </c:lineChart>
      <c:catAx>
        <c:axId val="2068560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06380278"/>
      </c:catAx>
      <c:valAx>
        <c:axId val="21063802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6856073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№1'!$B$28:$B$50</c:f>
            </c:strRef>
          </c:cat>
          <c:val>
            <c:numRef>
              <c:f>'Ульяновская СОШ №1'!$C$28:$C$50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№1'!$B$28:$B$50</c:f>
            </c:strRef>
          </c:cat>
          <c:val>
            <c:numRef>
              <c:f>'Ульяновская СОШ №1'!$E$28:$E$50</c:f>
              <c:numCache/>
            </c:numRef>
          </c:val>
        </c:ser>
        <c:axId val="266110638"/>
        <c:axId val="180474522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№1'!$B$28:$B$50</c:f>
            </c:strRef>
          </c:cat>
          <c:val>
            <c:numRef>
              <c:f>'Ульяновская СОШ №1'!$D$28:$D$50</c:f>
              <c:numCache/>
            </c:numRef>
          </c:val>
          <c:smooth val="0"/>
        </c:ser>
        <c:axId val="266110638"/>
        <c:axId val="1804745224"/>
      </c:lineChart>
      <c:catAx>
        <c:axId val="2661106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04745224"/>
      </c:catAx>
      <c:valAx>
        <c:axId val="18047452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6611063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№1'!$B$51:$B$64</c:f>
            </c:strRef>
          </c:cat>
          <c:val>
            <c:numRef>
              <c:f>'Ульяновская СОШ №1'!$C$51:$C$64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№1'!$B$51:$B$64</c:f>
            </c:strRef>
          </c:cat>
          <c:val>
            <c:numRef>
              <c:f>'Ульяновская СОШ №1'!$E$51:$E$64</c:f>
              <c:numCache/>
            </c:numRef>
          </c:val>
        </c:ser>
        <c:axId val="828805401"/>
        <c:axId val="8112899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№1'!$B$51:$B$64</c:f>
            </c:strRef>
          </c:cat>
          <c:val>
            <c:numRef>
              <c:f>'Ульяновская СОШ №1'!$D$51:$D$64</c:f>
              <c:numCache/>
            </c:numRef>
          </c:val>
          <c:smooth val="0"/>
        </c:ser>
        <c:axId val="828805401"/>
        <c:axId val="81128997"/>
      </c:lineChart>
      <c:catAx>
        <c:axId val="8288054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1128997"/>
      </c:catAx>
      <c:valAx>
        <c:axId val="811289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2880540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№1'!$B$65:$B$70</c:f>
            </c:strRef>
          </c:cat>
          <c:val>
            <c:numRef>
              <c:f>'Ульяновская СОШ №1'!$C$65:$C$70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№1'!$B$65:$B$70</c:f>
            </c:strRef>
          </c:cat>
          <c:val>
            <c:numRef>
              <c:f>'Ульяновская СОШ №1'!$E$65:$E$70</c:f>
              <c:numCache/>
            </c:numRef>
          </c:val>
        </c:ser>
        <c:axId val="74747082"/>
        <c:axId val="13803897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№1'!$B$65:$B$70</c:f>
            </c:strRef>
          </c:cat>
          <c:val>
            <c:numRef>
              <c:f>'Ульяновская СОШ №1'!$D$65:$D$70</c:f>
              <c:numCache/>
            </c:numRef>
          </c:val>
          <c:smooth val="0"/>
        </c:ser>
        <c:axId val="74747082"/>
        <c:axId val="138038971"/>
      </c:lineChart>
      <c:catAx>
        <c:axId val="74747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8038971"/>
      </c:catAx>
      <c:valAx>
        <c:axId val="1380389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474708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№1'!$B$71:$B$73</c:f>
            </c:strRef>
          </c:cat>
          <c:val>
            <c:numRef>
              <c:f>'Ульяновская СОШ №1'!$C$71:$C$73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№1'!$B$71:$B$73</c:f>
            </c:strRef>
          </c:cat>
          <c:val>
            <c:numRef>
              <c:f>'Ульяновская СОШ №1'!$E$71:$E$73</c:f>
              <c:numCache/>
            </c:numRef>
          </c:val>
        </c:ser>
        <c:axId val="90957746"/>
        <c:axId val="143557653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№1'!$B$71:$B$73</c:f>
            </c:strRef>
          </c:cat>
          <c:val>
            <c:numRef>
              <c:f>'Ульяновская СОШ №1'!$D$71:$D$73</c:f>
              <c:numCache/>
            </c:numRef>
          </c:val>
          <c:smooth val="0"/>
        </c:ser>
        <c:axId val="90957746"/>
        <c:axId val="1435576538"/>
      </c:lineChart>
      <c:catAx>
        <c:axId val="909577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35576538"/>
      </c:catAx>
      <c:valAx>
        <c:axId val="14355765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095774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№1'!$B$74:$B$78</c:f>
            </c:strRef>
          </c:cat>
          <c:val>
            <c:numRef>
              <c:f>'Ульяновская СОШ №1'!$C$74:$C$78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'Ульяновская СОШ №1'!$B$74:$B$78</c:f>
            </c:strRef>
          </c:cat>
          <c:val>
            <c:numRef>
              <c:f>'Ульяновская СОШ №1'!$E$74:$E$78</c:f>
              <c:numCache/>
            </c:numRef>
          </c:val>
        </c:ser>
        <c:axId val="691062801"/>
        <c:axId val="16096883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'Ульяновская СОШ №1'!$B$74:$B$78</c:f>
            </c:strRef>
          </c:cat>
          <c:val>
            <c:numRef>
              <c:f>'Ульяновская СОШ №1'!$D$74:$D$78</c:f>
              <c:numCache/>
            </c:numRef>
          </c:val>
          <c:smooth val="0"/>
        </c:ser>
        <c:axId val="691062801"/>
        <c:axId val="1609688341"/>
      </c:lineChart>
      <c:catAx>
        <c:axId val="6910628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9688341"/>
      </c:catAx>
      <c:valAx>
        <c:axId val="16096883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9106280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СОШ'!$B$9:$B$27</c:f>
            </c:strRef>
          </c:cat>
          <c:val>
            <c:numRef>
              <c:f>'Тельмановская СОШ'!$C$9:$C$27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СОШ'!$B$9:$B$27</c:f>
            </c:strRef>
          </c:cat>
          <c:val>
            <c:numRef>
              <c:f>'Тельмановская СОШ'!$E$9:$E$27</c:f>
              <c:numCache/>
            </c:numRef>
          </c:val>
        </c:ser>
        <c:axId val="240966317"/>
        <c:axId val="52585488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СОШ'!$B$9:$B$27</c:f>
            </c:strRef>
          </c:cat>
          <c:val>
            <c:numRef>
              <c:f>'Тельмановская СОШ'!$D$9:$D$27</c:f>
              <c:numCache/>
            </c:numRef>
          </c:val>
          <c:smooth val="0"/>
        </c:ser>
        <c:axId val="240966317"/>
        <c:axId val="525854888"/>
      </c:lineChart>
      <c:catAx>
        <c:axId val="2409663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5854888"/>
      </c:catAx>
      <c:valAx>
        <c:axId val="5258548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4096631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Распределение СОШ по уровням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'МР'!$W$3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'МР'!$V$4:$V$6</c:f>
            </c:strRef>
          </c:cat>
          <c:val>
            <c:numRef>
              <c:f>'МР'!$W$4:$W$6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СОШ'!$B$28:$B$50</c:f>
            </c:strRef>
          </c:cat>
          <c:val>
            <c:numRef>
              <c:f>'Тельмановская СОШ'!$C$28:$C$50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СОШ'!$B$28:$B$50</c:f>
            </c:strRef>
          </c:cat>
          <c:val>
            <c:numRef>
              <c:f>'Тельмановская СОШ'!$E$28:$E$50</c:f>
              <c:numCache/>
            </c:numRef>
          </c:val>
        </c:ser>
        <c:axId val="1644674019"/>
        <c:axId val="199143836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СОШ'!$B$28:$B$50</c:f>
            </c:strRef>
          </c:cat>
          <c:val>
            <c:numRef>
              <c:f>'Тельмановская СОШ'!$D$28:$D$50</c:f>
              <c:numCache/>
            </c:numRef>
          </c:val>
          <c:smooth val="0"/>
        </c:ser>
        <c:axId val="1644674019"/>
        <c:axId val="1991438367"/>
      </c:lineChart>
      <c:catAx>
        <c:axId val="16446740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91438367"/>
      </c:catAx>
      <c:valAx>
        <c:axId val="19914383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467401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7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СОШ'!$B$51:$B$64</c:f>
            </c:strRef>
          </c:cat>
          <c:val>
            <c:numRef>
              <c:f>'Тельмановская СОШ'!$C$51:$C$64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СОШ'!$B$51:$B$64</c:f>
            </c:strRef>
          </c:cat>
          <c:val>
            <c:numRef>
              <c:f>'Тельмановская СОШ'!$E$51:$E$64</c:f>
              <c:numCache/>
            </c:numRef>
          </c:val>
        </c:ser>
        <c:axId val="2003600923"/>
        <c:axId val="183287005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СОШ'!$B$51:$B$64</c:f>
            </c:strRef>
          </c:cat>
          <c:val>
            <c:numRef>
              <c:f>'Тельмановская СОШ'!$D$51:$D$64</c:f>
              <c:numCache/>
            </c:numRef>
          </c:val>
          <c:smooth val="0"/>
        </c:ser>
        <c:axId val="2003600923"/>
        <c:axId val="1832870057"/>
      </c:lineChart>
      <c:catAx>
        <c:axId val="20036009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32870057"/>
      </c:catAx>
      <c:valAx>
        <c:axId val="18328700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0360092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7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СОШ'!$B$65:$B$70</c:f>
            </c:strRef>
          </c:cat>
          <c:val>
            <c:numRef>
              <c:f>'Тельмановская СОШ'!$C$65:$C$70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СОШ'!$B$65:$B$70</c:f>
            </c:strRef>
          </c:cat>
          <c:val>
            <c:numRef>
              <c:f>'Тельмановская СОШ'!$E$65:$E$70</c:f>
              <c:numCache/>
            </c:numRef>
          </c:val>
        </c:ser>
        <c:axId val="1269679758"/>
        <c:axId val="1270332567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СОШ'!$B$65:$B$70</c:f>
            </c:strRef>
          </c:cat>
          <c:val>
            <c:numRef>
              <c:f>'Тельмановская СОШ'!$D$65:$D$70</c:f>
              <c:numCache/>
            </c:numRef>
          </c:val>
          <c:smooth val="0"/>
        </c:ser>
        <c:axId val="1269679758"/>
        <c:axId val="1270332567"/>
      </c:lineChart>
      <c:catAx>
        <c:axId val="12696797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70332567"/>
      </c:catAx>
      <c:valAx>
        <c:axId val="12703325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6967975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7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СОШ'!$B$71:$B$73</c:f>
            </c:strRef>
          </c:cat>
          <c:val>
            <c:numRef>
              <c:f>'Тельмановская СОШ'!$C$71:$C$73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СОШ'!$B$71:$B$73</c:f>
            </c:strRef>
          </c:cat>
          <c:val>
            <c:numRef>
              <c:f>'Тельмановская СОШ'!$E$71:$E$73</c:f>
              <c:numCache/>
            </c:numRef>
          </c:val>
        </c:ser>
        <c:axId val="384310421"/>
        <c:axId val="4201162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СОШ'!$B$71:$B$73</c:f>
            </c:strRef>
          </c:cat>
          <c:val>
            <c:numRef>
              <c:f>'Тельмановская СОШ'!$D$71:$D$73</c:f>
              <c:numCache/>
            </c:numRef>
          </c:val>
          <c:smooth val="0"/>
        </c:ser>
        <c:axId val="384310421"/>
        <c:axId val="420116230"/>
      </c:lineChart>
      <c:catAx>
        <c:axId val="3843104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20116230"/>
      </c:catAx>
      <c:valAx>
        <c:axId val="4201162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431042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7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СОШ'!$B$74:$B$78</c:f>
            </c:strRef>
          </c:cat>
          <c:val>
            <c:numRef>
              <c:f>'Тельмановская СОШ'!$C$74:$C$78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'Тельмановская СОШ'!$B$74:$B$78</c:f>
            </c:strRef>
          </c:cat>
          <c:val>
            <c:numRef>
              <c:f>'Тельмановская СОШ'!$E$74:$E$78</c:f>
              <c:numCache/>
            </c:numRef>
          </c:val>
        </c:ser>
        <c:axId val="280931417"/>
        <c:axId val="3526051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'Тельмановская СОШ'!$B$74:$B$78</c:f>
            </c:strRef>
          </c:cat>
          <c:val>
            <c:numRef>
              <c:f>'Тельмановская СОШ'!$D$74:$D$78</c:f>
              <c:numCache/>
            </c:numRef>
          </c:val>
          <c:smooth val="0"/>
        </c:ser>
        <c:axId val="280931417"/>
        <c:axId val="35260510"/>
      </c:lineChart>
      <c:catAx>
        <c:axId val="2809314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5260510"/>
      </c:catAx>
      <c:valAx>
        <c:axId val="352605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809314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7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г.Никольское'!$B$9:$B$27</c:f>
            </c:strRef>
          </c:cat>
          <c:val>
            <c:numRef>
              <c:f>'Гимназия №1 г.Никольское'!$C$9:$C$27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г.Никольское'!$B$9:$B$27</c:f>
            </c:strRef>
          </c:cat>
          <c:val>
            <c:numRef>
              <c:f>'Гимназия №1 г.Никольское'!$E$9:$E$27</c:f>
              <c:numCache/>
            </c:numRef>
          </c:val>
        </c:ser>
        <c:axId val="1969120231"/>
        <c:axId val="3281628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г.Никольское'!$B$9:$B$27</c:f>
            </c:strRef>
          </c:cat>
          <c:val>
            <c:numRef>
              <c:f>'Гимназия №1 г.Никольское'!$D$9:$D$27</c:f>
              <c:numCache/>
            </c:numRef>
          </c:val>
          <c:smooth val="0"/>
        </c:ser>
        <c:axId val="1969120231"/>
        <c:axId val="32816288"/>
      </c:lineChart>
      <c:catAx>
        <c:axId val="1969120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2816288"/>
      </c:catAx>
      <c:valAx>
        <c:axId val="328162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6912023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7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г.Никольское'!$B$28:$B$50</c:f>
            </c:strRef>
          </c:cat>
          <c:val>
            <c:numRef>
              <c:f>'Гимназия №1 г.Никольское'!$C$28:$C$50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г.Никольское'!$B$28:$B$50</c:f>
            </c:strRef>
          </c:cat>
          <c:val>
            <c:numRef>
              <c:f>'Гимназия №1 г.Никольское'!$E$28:$E$50</c:f>
              <c:numCache/>
            </c:numRef>
          </c:val>
        </c:ser>
        <c:axId val="411313779"/>
        <c:axId val="147173912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г.Никольское'!$B$28:$B$50</c:f>
            </c:strRef>
          </c:cat>
          <c:val>
            <c:numRef>
              <c:f>'Гимназия №1 г.Никольское'!$D$28:$D$50</c:f>
              <c:numCache/>
            </c:numRef>
          </c:val>
          <c:smooth val="0"/>
        </c:ser>
        <c:axId val="411313779"/>
        <c:axId val="1471739121"/>
      </c:lineChart>
      <c:catAx>
        <c:axId val="4113137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71739121"/>
      </c:catAx>
      <c:valAx>
        <c:axId val="14717391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1131377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7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г.Никольское'!$B$51:$B$64</c:f>
            </c:strRef>
          </c:cat>
          <c:val>
            <c:numRef>
              <c:f>'Гимназия №1 г.Никольское'!$C$51:$C$64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г.Никольское'!$B$51:$B$64</c:f>
            </c:strRef>
          </c:cat>
          <c:val>
            <c:numRef>
              <c:f>'Гимназия №1 г.Никольское'!$E$51:$E$64</c:f>
              <c:numCache/>
            </c:numRef>
          </c:val>
        </c:ser>
        <c:axId val="1686558944"/>
        <c:axId val="169946341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г.Никольское'!$B$51:$B$64</c:f>
            </c:strRef>
          </c:cat>
          <c:val>
            <c:numRef>
              <c:f>'Гимназия №1 г.Никольское'!$D$51:$D$64</c:f>
              <c:numCache/>
            </c:numRef>
          </c:val>
          <c:smooth val="0"/>
        </c:ser>
        <c:axId val="1686558944"/>
        <c:axId val="1699463419"/>
      </c:lineChart>
      <c:catAx>
        <c:axId val="168655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9463419"/>
      </c:catAx>
      <c:valAx>
        <c:axId val="16994634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86558944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7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г.Никольское'!$B$65:$B$70</c:f>
            </c:strRef>
          </c:cat>
          <c:val>
            <c:numRef>
              <c:f>'Гимназия №1 г.Никольское'!$C$65:$C$70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г.Никольское'!$B$65:$B$70</c:f>
            </c:strRef>
          </c:cat>
          <c:val>
            <c:numRef>
              <c:f>'Гимназия №1 г.Никольское'!$E$65:$E$70</c:f>
              <c:numCache/>
            </c:numRef>
          </c:val>
        </c:ser>
        <c:axId val="1463674011"/>
        <c:axId val="121277699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г.Никольское'!$B$65:$B$70</c:f>
            </c:strRef>
          </c:cat>
          <c:val>
            <c:numRef>
              <c:f>'Гимназия №1 г.Никольское'!$D$65:$D$70</c:f>
              <c:numCache/>
            </c:numRef>
          </c:val>
          <c:smooth val="0"/>
        </c:ser>
        <c:axId val="1463674011"/>
        <c:axId val="1212776994"/>
      </c:lineChart>
      <c:catAx>
        <c:axId val="14636740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12776994"/>
      </c:catAx>
      <c:valAx>
        <c:axId val="12127769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6367401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7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г.Никольское'!$B$71:$B$73</c:f>
            </c:strRef>
          </c:cat>
          <c:val>
            <c:numRef>
              <c:f>'Гимназия №1 г.Никольское'!$C$71:$C$73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г.Никольское'!$B$71:$B$73</c:f>
            </c:strRef>
          </c:cat>
          <c:val>
            <c:numRef>
              <c:f>'Гимназия №1 г.Никольское'!$E$71:$E$73</c:f>
              <c:numCache/>
            </c:numRef>
          </c:val>
        </c:ser>
        <c:axId val="1348503411"/>
        <c:axId val="29986220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г.Никольское'!$B$71:$B$73</c:f>
            </c:strRef>
          </c:cat>
          <c:val>
            <c:numRef>
              <c:f>'Гимназия №1 г.Никольское'!$D$71:$D$73</c:f>
              <c:numCache/>
            </c:numRef>
          </c:val>
          <c:smooth val="0"/>
        </c:ser>
        <c:axId val="1348503411"/>
        <c:axId val="299862202"/>
      </c:lineChart>
      <c:catAx>
        <c:axId val="13485034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99862202"/>
      </c:catAx>
      <c:valAx>
        <c:axId val="2998622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4850341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Распределение ООШ по уровням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'МР'!$X$3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'МР'!$V$4:$V$6</c:f>
            </c:strRef>
          </c:cat>
          <c:val>
            <c:numRef>
              <c:f>'МР'!$X$4:$X$6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г.Никольское'!$B$74:$B$78</c:f>
            </c:strRef>
          </c:cat>
          <c:val>
            <c:numRef>
              <c:f>'Гимназия №1 г.Никольское'!$C$74:$C$78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'Гимназия №1 г.Никольское'!$B$74:$B$78</c:f>
            </c:strRef>
          </c:cat>
          <c:val>
            <c:numRef>
              <c:f>'Гимназия №1 г.Никольское'!$E$74:$E$78</c:f>
              <c:numCache/>
            </c:numRef>
          </c:val>
        </c:ser>
        <c:axId val="1117874096"/>
        <c:axId val="179808929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'Гимназия №1 г.Никольское'!$B$74:$B$78</c:f>
            </c:strRef>
          </c:cat>
          <c:val>
            <c:numRef>
              <c:f>'Гимназия №1 г.Никольское'!$D$74:$D$78</c:f>
              <c:numCache/>
            </c:numRef>
          </c:val>
          <c:smooth val="0"/>
        </c:ser>
        <c:axId val="1117874096"/>
        <c:axId val="1798089294"/>
      </c:lineChart>
      <c:catAx>
        <c:axId val="111787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98089294"/>
      </c:catAx>
      <c:valAx>
        <c:axId val="17980892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1787409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8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ЦО"'!$B$9:$B$27</c:f>
            </c:strRef>
          </c:cat>
          <c:val>
            <c:numRef>
              <c:f>'СОШ "Лисинский ЦО"'!$C$9:$C$27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ЦО"'!$B$9:$B$27</c:f>
            </c:strRef>
          </c:cat>
          <c:val>
            <c:numRef>
              <c:f>'СОШ "Лисинский ЦО"'!$E$9:$E$27</c:f>
              <c:numCache/>
            </c:numRef>
          </c:val>
        </c:ser>
        <c:axId val="1372810296"/>
        <c:axId val="1959047986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ЦО"'!$B$9:$B$27</c:f>
            </c:strRef>
          </c:cat>
          <c:val>
            <c:numRef>
              <c:f>'СОШ "Лисинский ЦО"'!$D$9:$D$27</c:f>
              <c:numCache/>
            </c:numRef>
          </c:val>
          <c:smooth val="0"/>
        </c:ser>
        <c:axId val="1372810296"/>
        <c:axId val="1959047986"/>
      </c:lineChart>
      <c:catAx>
        <c:axId val="137281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59047986"/>
      </c:catAx>
      <c:valAx>
        <c:axId val="1959047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7281029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8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ЦО"'!$B$28:$B$50</c:f>
            </c:strRef>
          </c:cat>
          <c:val>
            <c:numRef>
              <c:f>'СОШ "Лисинский ЦО"'!$C$28:$C$50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ЦО"'!$B$28:$B$50</c:f>
            </c:strRef>
          </c:cat>
          <c:val>
            <c:numRef>
              <c:f>'СОШ "Лисинский ЦО"'!$E$28:$E$50</c:f>
              <c:numCache/>
            </c:numRef>
          </c:val>
        </c:ser>
        <c:axId val="1778071077"/>
        <c:axId val="14580834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ЦО"'!$B$28:$B$50</c:f>
            </c:strRef>
          </c:cat>
          <c:val>
            <c:numRef>
              <c:f>'СОШ "Лисинский ЦО"'!$D$28:$D$50</c:f>
              <c:numCache/>
            </c:numRef>
          </c:val>
          <c:smooth val="0"/>
        </c:ser>
        <c:axId val="1778071077"/>
        <c:axId val="1458083434"/>
      </c:lineChart>
      <c:catAx>
        <c:axId val="17780710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58083434"/>
      </c:catAx>
      <c:valAx>
        <c:axId val="14580834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807107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8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ЦО"'!$B$51:$B$64</c:f>
            </c:strRef>
          </c:cat>
          <c:val>
            <c:numRef>
              <c:f>'СОШ "Лисинский ЦО"'!$C$51:$C$64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ЦО"'!$B$51:$B$64</c:f>
            </c:strRef>
          </c:cat>
          <c:val>
            <c:numRef>
              <c:f>'СОШ "Лисинский ЦО"'!$E$51:$E$64</c:f>
              <c:numCache/>
            </c:numRef>
          </c:val>
        </c:ser>
        <c:axId val="1552415486"/>
        <c:axId val="16389417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ЦО"'!$B$51:$B$64</c:f>
            </c:strRef>
          </c:cat>
          <c:val>
            <c:numRef>
              <c:f>'СОШ "Лисинский ЦО"'!$D$51:$D$64</c:f>
              <c:numCache/>
            </c:numRef>
          </c:val>
          <c:smooth val="0"/>
        </c:ser>
        <c:axId val="1552415486"/>
        <c:axId val="1638941734"/>
      </c:lineChart>
      <c:catAx>
        <c:axId val="15524154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8941734"/>
      </c:catAx>
      <c:valAx>
        <c:axId val="16389417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52415486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8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ЦО"'!$B$65:$B$70</c:f>
            </c:strRef>
          </c:cat>
          <c:val>
            <c:numRef>
              <c:f>'СОШ "Лисинский ЦО"'!$C$65:$C$70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ЦО"'!$B$65:$B$70</c:f>
            </c:strRef>
          </c:cat>
          <c:val>
            <c:numRef>
              <c:f>'СОШ "Лисинский ЦО"'!$E$65:$E$70</c:f>
              <c:numCache/>
            </c:numRef>
          </c:val>
        </c:ser>
        <c:axId val="1820780668"/>
        <c:axId val="196363454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ЦО"'!$B$65:$B$70</c:f>
            </c:strRef>
          </c:cat>
          <c:val>
            <c:numRef>
              <c:f>'СОШ "Лисинский ЦО"'!$D$65:$D$70</c:f>
              <c:numCache/>
            </c:numRef>
          </c:val>
          <c:smooth val="0"/>
        </c:ser>
        <c:axId val="1820780668"/>
        <c:axId val="1963634540"/>
      </c:lineChart>
      <c:catAx>
        <c:axId val="18207806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63634540"/>
      </c:catAx>
      <c:valAx>
        <c:axId val="19636345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2078066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8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ЦО"'!$B$71:$B$73</c:f>
            </c:strRef>
          </c:cat>
          <c:val>
            <c:numRef>
              <c:f>'СОШ "Лисинский ЦО"'!$C$71:$C$73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ЦО"'!$B$71:$B$73</c:f>
            </c:strRef>
          </c:cat>
          <c:val>
            <c:numRef>
              <c:f>'СОШ "Лисинский ЦО"'!$E$71:$E$73</c:f>
              <c:numCache/>
            </c:numRef>
          </c:val>
        </c:ser>
        <c:axId val="1697225122"/>
        <c:axId val="128178435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ЦО"'!$B$71:$B$73</c:f>
            </c:strRef>
          </c:cat>
          <c:val>
            <c:numRef>
              <c:f>'СОШ "Лисинский ЦО"'!$D$71:$D$73</c:f>
              <c:numCache/>
            </c:numRef>
          </c:val>
          <c:smooth val="0"/>
        </c:ser>
        <c:axId val="1697225122"/>
        <c:axId val="1281784354"/>
      </c:lineChart>
      <c:catAx>
        <c:axId val="16972251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81784354"/>
      </c:catAx>
      <c:valAx>
        <c:axId val="12817843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9722512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8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ЦО"'!$B$74:$B$78</c:f>
            </c:strRef>
          </c:cat>
          <c:val>
            <c:numRef>
              <c:f>'СОШ "Лисинский ЦО"'!$C$74:$C$78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"Лисинский ЦО"'!$B$74:$B$78</c:f>
            </c:strRef>
          </c:cat>
          <c:val>
            <c:numRef>
              <c:f>'СОШ "Лисинский ЦО"'!$E$74:$E$78</c:f>
              <c:numCache/>
            </c:numRef>
          </c:val>
        </c:ser>
        <c:axId val="749506527"/>
        <c:axId val="551557079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"Лисинский ЦО"'!$B$74:$B$78</c:f>
            </c:strRef>
          </c:cat>
          <c:val>
            <c:numRef>
              <c:f>'СОШ "Лисинский ЦО"'!$D$74:$D$78</c:f>
              <c:numCache/>
            </c:numRef>
          </c:val>
          <c:smooth val="0"/>
        </c:ser>
        <c:axId val="749506527"/>
        <c:axId val="551557079"/>
      </c:lineChart>
      <c:catAx>
        <c:axId val="749506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1557079"/>
      </c:catAx>
      <c:valAx>
        <c:axId val="551557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4950652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8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СОШ'!$B$9:$B$27</c:f>
            </c:strRef>
          </c:cat>
          <c:val>
            <c:numRef>
              <c:f>'Любанская СОШ'!$C$9:$C$27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СОШ'!$B$9:$B$27</c:f>
            </c:strRef>
          </c:cat>
          <c:val>
            <c:numRef>
              <c:f>'Любанская СОШ'!$E$9:$E$27</c:f>
              <c:numCache/>
            </c:numRef>
          </c:val>
        </c:ser>
        <c:axId val="1525342371"/>
        <c:axId val="10324103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СОШ'!$B$9:$B$27</c:f>
            </c:strRef>
          </c:cat>
          <c:val>
            <c:numRef>
              <c:f>'Любанская СОШ'!$D$9:$D$27</c:f>
              <c:numCache/>
            </c:numRef>
          </c:val>
          <c:smooth val="0"/>
        </c:ser>
        <c:axId val="1525342371"/>
        <c:axId val="1032410334"/>
      </c:lineChart>
      <c:catAx>
        <c:axId val="15253423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2410334"/>
      </c:catAx>
      <c:valAx>
        <c:axId val="10324103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2534237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8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СОШ'!$B$28:$B$50</c:f>
            </c:strRef>
          </c:cat>
          <c:val>
            <c:numRef>
              <c:f>'Любанская СОШ'!$C$28:$C$50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СОШ'!$B$28:$B$50</c:f>
            </c:strRef>
          </c:cat>
          <c:val>
            <c:numRef>
              <c:f>'Любанская СОШ'!$E$28:$E$50</c:f>
              <c:numCache/>
            </c:numRef>
          </c:val>
        </c:ser>
        <c:axId val="369232571"/>
        <c:axId val="157955774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СОШ'!$B$28:$B$50</c:f>
            </c:strRef>
          </c:cat>
          <c:val>
            <c:numRef>
              <c:f>'Любанская СОШ'!$D$28:$D$50</c:f>
              <c:numCache/>
            </c:numRef>
          </c:val>
          <c:smooth val="0"/>
        </c:ser>
        <c:axId val="369232571"/>
        <c:axId val="1579557741"/>
      </c:lineChart>
      <c:catAx>
        <c:axId val="3692325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79557741"/>
      </c:catAx>
      <c:valAx>
        <c:axId val="15795577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6923257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8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СОШ'!$B$51:$B$64</c:f>
            </c:strRef>
          </c:cat>
          <c:val>
            <c:numRef>
              <c:f>'Любанская СОШ'!$C$51:$C$64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СОШ'!$B$51:$B$64</c:f>
            </c:strRef>
          </c:cat>
          <c:val>
            <c:numRef>
              <c:f>'Любанская СОШ'!$E$51:$E$64</c:f>
              <c:numCache/>
            </c:numRef>
          </c:val>
        </c:ser>
        <c:axId val="1365755091"/>
        <c:axId val="7521197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СОШ'!$B$51:$B$64</c:f>
            </c:strRef>
          </c:cat>
          <c:val>
            <c:numRef>
              <c:f>'Любанская СОШ'!$D$51:$D$64</c:f>
              <c:numCache/>
            </c:numRef>
          </c:val>
          <c:smooth val="0"/>
        </c:ser>
        <c:axId val="1365755091"/>
        <c:axId val="75211974"/>
      </c:lineChart>
      <c:catAx>
        <c:axId val="13657550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5211974"/>
      </c:catAx>
      <c:valAx>
        <c:axId val="752119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65755091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>
        <c:manualLayout>
          <c:xMode val="edge"/>
          <c:yMode val="edge"/>
          <c:x val="0.06873412093495936"/>
          <c:y val="0.2907692307692308"/>
          <c:w val="0.9048431148373983"/>
          <c:h val="0.4724508461679352"/>
        </c:manualLayout>
      </c:layout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'МР'!$B$8:$B$27</c:f>
            </c:strRef>
          </c:cat>
          <c:val>
            <c:numRef>
              <c:f>'МР'!$R$8:$R$27</c:f>
              <c:numCache/>
            </c:numRef>
          </c:val>
        </c:ser>
        <c:ser>
          <c:idx val="1"/>
          <c:order val="1"/>
          <c:tx>
            <c:v>Выполнение показателя  в МР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'МР'!$B$8:$B$27</c:f>
            </c:strRef>
          </c:cat>
          <c:val>
            <c:numRef>
              <c:f>'МР'!$T$8:$T$27</c:f>
              <c:numCache/>
            </c:numRef>
          </c:val>
        </c:ser>
        <c:axId val="1520375177"/>
        <c:axId val="281904852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'МР'!$B$8:$B$27</c:f>
            </c:strRef>
          </c:cat>
          <c:val>
            <c:numRef>
              <c:f>'МР'!$S$8:$S$27</c:f>
              <c:numCache/>
            </c:numRef>
          </c:val>
          <c:smooth val="0"/>
        </c:ser>
        <c:axId val="1520375177"/>
        <c:axId val="281904852"/>
      </c:lineChart>
      <c:catAx>
        <c:axId val="15203751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81904852"/>
      </c:catAx>
      <c:valAx>
        <c:axId val="2819048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20375177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9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СОШ'!$B$65:$B$70</c:f>
            </c:strRef>
          </c:cat>
          <c:val>
            <c:numRef>
              <c:f>'Любанская СОШ'!$C$65:$C$70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СОШ'!$B$65:$B$70</c:f>
            </c:strRef>
          </c:cat>
          <c:val>
            <c:numRef>
              <c:f>'Любанская СОШ'!$E$65:$E$70</c:f>
              <c:numCache/>
            </c:numRef>
          </c:val>
        </c:ser>
        <c:axId val="2140680742"/>
        <c:axId val="5544099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СОШ'!$B$65:$B$70</c:f>
            </c:strRef>
          </c:cat>
          <c:val>
            <c:numRef>
              <c:f>'Любанская СОШ'!$D$65:$D$70</c:f>
              <c:numCache/>
            </c:numRef>
          </c:val>
          <c:smooth val="0"/>
        </c:ser>
        <c:axId val="2140680742"/>
        <c:axId val="55440990"/>
      </c:lineChart>
      <c:catAx>
        <c:axId val="21406807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440990"/>
      </c:catAx>
      <c:valAx>
        <c:axId val="554409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4068074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9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СОШ'!$B$71:$B$73</c:f>
            </c:strRef>
          </c:cat>
          <c:val>
            <c:numRef>
              <c:f>'Любанская СОШ'!$C$71:$C$73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СОШ'!$B$71:$B$73</c:f>
            </c:strRef>
          </c:cat>
          <c:val>
            <c:numRef>
              <c:f>'Любанская СОШ'!$E$71:$E$73</c:f>
              <c:numCache/>
            </c:numRef>
          </c:val>
        </c:ser>
        <c:axId val="564953845"/>
        <c:axId val="142769096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СОШ'!$B$71:$B$73</c:f>
            </c:strRef>
          </c:cat>
          <c:val>
            <c:numRef>
              <c:f>'Любанская СОШ'!$D$71:$D$73</c:f>
              <c:numCache/>
            </c:numRef>
          </c:val>
          <c:smooth val="0"/>
        </c:ser>
        <c:axId val="564953845"/>
        <c:axId val="1427690968"/>
      </c:lineChart>
      <c:catAx>
        <c:axId val="5649538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7690968"/>
      </c:catAx>
      <c:valAx>
        <c:axId val="1427690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6495384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9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СОШ'!$B$74:$B$78</c:f>
            </c:strRef>
          </c:cat>
          <c:val>
            <c:numRef>
              <c:f>'Любанская СОШ'!$C$74:$C$78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'Любанская СОШ'!$B$74:$B$78</c:f>
            </c:strRef>
          </c:cat>
          <c:val>
            <c:numRef>
              <c:f>'Любанская СОШ'!$E$74:$E$78</c:f>
              <c:numCache/>
            </c:numRef>
          </c:val>
        </c:ser>
        <c:axId val="1762666306"/>
        <c:axId val="51619999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'Любанская СОШ'!$B$74:$B$78</c:f>
            </c:strRef>
          </c:cat>
          <c:val>
            <c:numRef>
              <c:f>'Любанская СОШ'!$D$74:$D$78</c:f>
              <c:numCache/>
            </c:numRef>
          </c:val>
          <c:smooth val="0"/>
        </c:ser>
        <c:axId val="1762666306"/>
        <c:axId val="516199993"/>
      </c:lineChart>
      <c:catAx>
        <c:axId val="17626663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16199993"/>
      </c:catAx>
      <c:valAx>
        <c:axId val="516199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6266630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9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г.Никольское'!$B$9:$B$27</c:f>
            </c:strRef>
          </c:cat>
          <c:val>
            <c:numRef>
              <c:f>'СОШ №2 г.Никольское'!$C$9:$C$27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г.Никольское'!$B$9:$B$27</c:f>
            </c:strRef>
          </c:cat>
          <c:val>
            <c:numRef>
              <c:f>'СОШ №2 г.Никольское'!$E$9:$E$27</c:f>
              <c:numCache/>
            </c:numRef>
          </c:val>
        </c:ser>
        <c:axId val="1427774769"/>
        <c:axId val="102780993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г.Никольское'!$B$9:$B$27</c:f>
            </c:strRef>
          </c:cat>
          <c:val>
            <c:numRef>
              <c:f>'СОШ №2 г.Никольское'!$D$9:$D$27</c:f>
              <c:numCache/>
            </c:numRef>
          </c:val>
          <c:smooth val="0"/>
        </c:ser>
        <c:axId val="1427774769"/>
        <c:axId val="102780993"/>
      </c:lineChart>
      <c:catAx>
        <c:axId val="14277747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2780993"/>
      </c:catAx>
      <c:valAx>
        <c:axId val="102780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7774769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charts/chart9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2. Доступность образования или создание условий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г.Никольское'!$B$28:$B$50</c:f>
            </c:strRef>
          </c:cat>
          <c:val>
            <c:numRef>
              <c:f>'СОШ №2 г.Никольское'!$C$28:$C$50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г.Никольское'!$B$28:$B$50</c:f>
            </c:strRef>
          </c:cat>
          <c:val>
            <c:numRef>
              <c:f>'СОШ №2 г.Никольское'!$E$28:$E$50</c:f>
              <c:numCache/>
            </c:numRef>
          </c:val>
        </c:ser>
        <c:axId val="1539943630"/>
        <c:axId val="72739265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г.Никольское'!$B$28:$B$50</c:f>
            </c:strRef>
          </c:cat>
          <c:val>
            <c:numRef>
              <c:f>'СОШ №2 г.Никольское'!$D$28:$D$50</c:f>
              <c:numCache/>
            </c:numRef>
          </c:val>
          <c:smooth val="0"/>
        </c:ser>
        <c:axId val="1539943630"/>
        <c:axId val="727392650"/>
      </c:lineChart>
      <c:catAx>
        <c:axId val="15399436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27392650"/>
      </c:catAx>
      <c:valAx>
        <c:axId val="7273926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9943630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9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3. Профессиональное самоопределение и развитие таланта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г.Никольское'!$B$51:$B$64</c:f>
            </c:strRef>
          </c:cat>
          <c:val>
            <c:numRef>
              <c:f>'СОШ №2 г.Никольское'!$C$51:$C$64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г.Никольское'!$B$51:$B$64</c:f>
            </c:strRef>
          </c:cat>
          <c:val>
            <c:numRef>
              <c:f>'СОШ №2 г.Никольское'!$E$51:$E$64</c:f>
              <c:numCache/>
            </c:numRef>
          </c:val>
        </c:ser>
        <c:axId val="524224988"/>
        <c:axId val="200838702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г.Никольское'!$B$51:$B$64</c:f>
            </c:strRef>
          </c:cat>
          <c:val>
            <c:numRef>
              <c:f>'СОШ №2 г.Никольское'!$D$51:$D$64</c:f>
              <c:numCache/>
            </c:numRef>
          </c:val>
          <c:smooth val="0"/>
        </c:ser>
        <c:axId val="524224988"/>
        <c:axId val="2008387021"/>
      </c:lineChart>
      <c:catAx>
        <c:axId val="524224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08387021"/>
      </c:catAx>
      <c:valAx>
        <c:axId val="20083870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4224988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2CC"/>
    </a:solidFill>
  </c:spPr>
</c:chartSpace>
</file>

<file path=xl/charts/chart9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4. Ресурсное обеспечение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г.Никольское'!$B$65:$B$70</c:f>
            </c:strRef>
          </c:cat>
          <c:val>
            <c:numRef>
              <c:f>'СОШ №2 г.Никольское'!$C$65:$C$70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г.Никольское'!$B$65:$B$70</c:f>
            </c:strRef>
          </c:cat>
          <c:val>
            <c:numRef>
              <c:f>'СОШ №2 г.Никольское'!$E$65:$E$70</c:f>
              <c:numCache/>
            </c:numRef>
          </c:val>
        </c:ser>
        <c:axId val="1415703514"/>
        <c:axId val="37370848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г.Никольское'!$B$65:$B$70</c:f>
            </c:strRef>
          </c:cat>
          <c:val>
            <c:numRef>
              <c:f>'СОШ №2 г.Никольское'!$D$65:$D$70</c:f>
              <c:numCache/>
            </c:numRef>
          </c:val>
          <c:smooth val="0"/>
        </c:ser>
        <c:axId val="1415703514"/>
        <c:axId val="37370848"/>
      </c:lineChart>
      <c:catAx>
        <c:axId val="1415703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370848"/>
      </c:catAx>
      <c:valAx>
        <c:axId val="373708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1570351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4CCCC"/>
    </a:solidFill>
  </c:spPr>
</c:chartSpace>
</file>

<file path=xl/charts/chart9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5. Профилактика правонарушений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г.Никольское'!$B$71:$B$73</c:f>
            </c:strRef>
          </c:cat>
          <c:val>
            <c:numRef>
              <c:f>'СОШ №2 г.Никольское'!$C$71:$C$73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г.Никольское'!$B$71:$B$73</c:f>
            </c:strRef>
          </c:cat>
          <c:val>
            <c:numRef>
              <c:f>'СОШ №2 г.Никольское'!$E$71:$E$73</c:f>
              <c:numCache/>
            </c:numRef>
          </c:val>
        </c:ser>
        <c:axId val="1770547546"/>
        <c:axId val="1346778621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г.Никольское'!$B$71:$B$73</c:f>
            </c:strRef>
          </c:cat>
          <c:val>
            <c:numRef>
              <c:f>'СОШ №2 г.Никольское'!$D$71:$D$73</c:f>
              <c:numCache/>
            </c:numRef>
          </c:val>
          <c:smooth val="0"/>
        </c:ser>
        <c:axId val="1770547546"/>
        <c:axId val="1346778621"/>
      </c:lineChart>
      <c:catAx>
        <c:axId val="17705475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46778621"/>
      </c:catAx>
      <c:valAx>
        <c:axId val="13467786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054754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B4A7D6"/>
    </a:solidFill>
  </c:spPr>
</c:chartSpace>
</file>

<file path=xl/charts/chart9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6. Создание современной общеобразовательной инфраструктуры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г.Никольское'!$B$74:$B$78</c:f>
            </c:strRef>
          </c:cat>
          <c:val>
            <c:numRef>
              <c:f>'СОШ №2 г.Никольское'!$C$74:$C$78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'СОШ №2 г.Никольское'!$B$74:$B$78</c:f>
            </c:strRef>
          </c:cat>
          <c:val>
            <c:numRef>
              <c:f>'СОШ №2 г.Никольское'!$E$74:$E$78</c:f>
              <c:numCache/>
            </c:numRef>
          </c:val>
        </c:ser>
        <c:axId val="520365541"/>
        <c:axId val="1174243630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'СОШ №2 г.Никольское'!$B$74:$B$78</c:f>
            </c:strRef>
          </c:cat>
          <c:val>
            <c:numRef>
              <c:f>'СОШ №2 г.Никольское'!$D$74:$D$78</c:f>
              <c:numCache/>
            </c:numRef>
          </c:val>
          <c:smooth val="0"/>
        </c:ser>
        <c:axId val="520365541"/>
        <c:axId val="1174243630"/>
      </c:lineChart>
      <c:catAx>
        <c:axId val="5203655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74243630"/>
      </c:catAx>
      <c:valAx>
        <c:axId val="11742436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036554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A2C4C9"/>
    </a:solidFill>
  </c:spPr>
</c:chartSpace>
</file>

<file path=xl/charts/chart9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Критерий 1. Качество образовательных результатов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Максимальный балл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школа-интернат'!$B$9:$B$27</c:f>
            </c:strRef>
          </c:cat>
          <c:val>
            <c:numRef>
              <c:f>'Новолисинская школа-интернат'!$C$9:$C$27</c:f>
              <c:numCache/>
            </c:numRef>
          </c:val>
        </c:ser>
        <c:ser>
          <c:idx val="1"/>
          <c:order val="1"/>
          <c:tx>
            <c:v>Балл ОО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cat>
            <c:strRef>
              <c:f>'Новолисинская школа-интернат'!$B$9:$B$27</c:f>
            </c:strRef>
          </c:cat>
          <c:val>
            <c:numRef>
              <c:f>'Новолисинская школа-интернат'!$E$9:$E$27</c:f>
              <c:numCache/>
            </c:numRef>
          </c:val>
        </c:ser>
        <c:axId val="2033525263"/>
        <c:axId val="1562288334"/>
      </c:barChart>
      <c:lineChart>
        <c:varyColors val="0"/>
        <c:ser>
          <c:idx val="2"/>
          <c:order val="2"/>
          <c:tx>
            <c:v>Средний балл по региону</c:v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'Новолисинская школа-интернат'!$B$9:$B$27</c:f>
            </c:strRef>
          </c:cat>
          <c:val>
            <c:numRef>
              <c:f>'Новолисинская школа-интернат'!$D$9:$D$27</c:f>
              <c:numCache/>
            </c:numRef>
          </c:val>
          <c:smooth val="0"/>
        </c:ser>
        <c:axId val="2033525263"/>
        <c:axId val="1562288334"/>
      </c:lineChart>
      <c:catAx>
        <c:axId val="20335252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Показатели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62288334"/>
      </c:catAx>
      <c:valAx>
        <c:axId val="15622883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33525263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9EAD3"/>
    </a:solidFill>
  </c:spPr>
</c:chartSpace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63.xml"/><Relationship Id="rId2" Type="http://schemas.openxmlformats.org/officeDocument/2006/relationships/chart" Target="../charts/chart64.xml"/><Relationship Id="rId3" Type="http://schemas.openxmlformats.org/officeDocument/2006/relationships/chart" Target="../charts/chart65.xml"/><Relationship Id="rId4" Type="http://schemas.openxmlformats.org/officeDocument/2006/relationships/chart" Target="../charts/chart66.xml"/><Relationship Id="rId5" Type="http://schemas.openxmlformats.org/officeDocument/2006/relationships/chart" Target="../charts/chart67.xml"/><Relationship Id="rId6" Type="http://schemas.openxmlformats.org/officeDocument/2006/relationships/chart" Target="../charts/chart68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69.xml"/><Relationship Id="rId2" Type="http://schemas.openxmlformats.org/officeDocument/2006/relationships/chart" Target="../charts/chart70.xml"/><Relationship Id="rId3" Type="http://schemas.openxmlformats.org/officeDocument/2006/relationships/chart" Target="../charts/chart71.xml"/><Relationship Id="rId4" Type="http://schemas.openxmlformats.org/officeDocument/2006/relationships/chart" Target="../charts/chart72.xml"/><Relationship Id="rId5" Type="http://schemas.openxmlformats.org/officeDocument/2006/relationships/chart" Target="../charts/chart73.xml"/><Relationship Id="rId6" Type="http://schemas.openxmlformats.org/officeDocument/2006/relationships/chart" Target="../charts/chart74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75.xml"/><Relationship Id="rId2" Type="http://schemas.openxmlformats.org/officeDocument/2006/relationships/chart" Target="../charts/chart76.xml"/><Relationship Id="rId3" Type="http://schemas.openxmlformats.org/officeDocument/2006/relationships/chart" Target="../charts/chart77.xml"/><Relationship Id="rId4" Type="http://schemas.openxmlformats.org/officeDocument/2006/relationships/chart" Target="../charts/chart78.xml"/><Relationship Id="rId5" Type="http://schemas.openxmlformats.org/officeDocument/2006/relationships/chart" Target="../charts/chart79.xml"/><Relationship Id="rId6" Type="http://schemas.openxmlformats.org/officeDocument/2006/relationships/chart" Target="../charts/chart80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81.xml"/><Relationship Id="rId2" Type="http://schemas.openxmlformats.org/officeDocument/2006/relationships/chart" Target="../charts/chart82.xml"/><Relationship Id="rId3" Type="http://schemas.openxmlformats.org/officeDocument/2006/relationships/chart" Target="../charts/chart83.xml"/><Relationship Id="rId4" Type="http://schemas.openxmlformats.org/officeDocument/2006/relationships/chart" Target="../charts/chart84.xml"/><Relationship Id="rId5" Type="http://schemas.openxmlformats.org/officeDocument/2006/relationships/chart" Target="../charts/chart85.xml"/><Relationship Id="rId6" Type="http://schemas.openxmlformats.org/officeDocument/2006/relationships/chart" Target="../charts/chart86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87.xml"/><Relationship Id="rId2" Type="http://schemas.openxmlformats.org/officeDocument/2006/relationships/chart" Target="../charts/chart88.xml"/><Relationship Id="rId3" Type="http://schemas.openxmlformats.org/officeDocument/2006/relationships/chart" Target="../charts/chart89.xml"/><Relationship Id="rId4" Type="http://schemas.openxmlformats.org/officeDocument/2006/relationships/chart" Target="../charts/chart90.xml"/><Relationship Id="rId5" Type="http://schemas.openxmlformats.org/officeDocument/2006/relationships/chart" Target="../charts/chart91.xml"/><Relationship Id="rId6" Type="http://schemas.openxmlformats.org/officeDocument/2006/relationships/chart" Target="../charts/chart92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93.xml"/><Relationship Id="rId2" Type="http://schemas.openxmlformats.org/officeDocument/2006/relationships/chart" Target="../charts/chart94.xml"/><Relationship Id="rId3" Type="http://schemas.openxmlformats.org/officeDocument/2006/relationships/chart" Target="../charts/chart95.xml"/><Relationship Id="rId4" Type="http://schemas.openxmlformats.org/officeDocument/2006/relationships/chart" Target="../charts/chart96.xml"/><Relationship Id="rId5" Type="http://schemas.openxmlformats.org/officeDocument/2006/relationships/chart" Target="../charts/chart97.xml"/><Relationship Id="rId6" Type="http://schemas.openxmlformats.org/officeDocument/2006/relationships/chart" Target="../charts/chart98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99.xml"/><Relationship Id="rId2" Type="http://schemas.openxmlformats.org/officeDocument/2006/relationships/chart" Target="../charts/chart100.xml"/><Relationship Id="rId3" Type="http://schemas.openxmlformats.org/officeDocument/2006/relationships/chart" Target="../charts/chart101.xml"/><Relationship Id="rId4" Type="http://schemas.openxmlformats.org/officeDocument/2006/relationships/chart" Target="../charts/chart102.xml"/><Relationship Id="rId5" Type="http://schemas.openxmlformats.org/officeDocument/2006/relationships/chart" Target="../charts/chart103.xml"/><Relationship Id="rId6" Type="http://schemas.openxmlformats.org/officeDocument/2006/relationships/chart" Target="../charts/chart104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5.xml"/><Relationship Id="rId2" Type="http://schemas.openxmlformats.org/officeDocument/2006/relationships/chart" Target="../charts/chart106.xml"/><Relationship Id="rId3" Type="http://schemas.openxmlformats.org/officeDocument/2006/relationships/chart" Target="../charts/chart107.xml"/><Relationship Id="rId4" Type="http://schemas.openxmlformats.org/officeDocument/2006/relationships/chart" Target="../charts/chart108.xml"/><Relationship Id="rId5" Type="http://schemas.openxmlformats.org/officeDocument/2006/relationships/chart" Target="../charts/chart109.xml"/><Relationship Id="rId6" Type="http://schemas.openxmlformats.org/officeDocument/2006/relationships/chart" Target="../charts/chart110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1.xml"/><Relationship Id="rId2" Type="http://schemas.openxmlformats.org/officeDocument/2006/relationships/chart" Target="../charts/chart112.xml"/><Relationship Id="rId3" Type="http://schemas.openxmlformats.org/officeDocument/2006/relationships/chart" Target="../charts/chart113.xml"/><Relationship Id="rId4" Type="http://schemas.openxmlformats.org/officeDocument/2006/relationships/chart" Target="../charts/chart114.xml"/><Relationship Id="rId5" Type="http://schemas.openxmlformats.org/officeDocument/2006/relationships/chart" Target="../charts/chart115.xml"/><Relationship Id="rId6" Type="http://schemas.openxmlformats.org/officeDocument/2006/relationships/chart" Target="../charts/chart116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7.xml"/><Relationship Id="rId2" Type="http://schemas.openxmlformats.org/officeDocument/2006/relationships/chart" Target="../charts/chart118.xml"/><Relationship Id="rId3" Type="http://schemas.openxmlformats.org/officeDocument/2006/relationships/chart" Target="../charts/chart119.xml"/><Relationship Id="rId4" Type="http://schemas.openxmlformats.org/officeDocument/2006/relationships/chart" Target="../charts/chart120.xml"/><Relationship Id="rId5" Type="http://schemas.openxmlformats.org/officeDocument/2006/relationships/chart" Target="../charts/chart121.xml"/><Relationship Id="rId6" Type="http://schemas.openxmlformats.org/officeDocument/2006/relationships/chart" Target="../charts/chart12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3.xml"/><Relationship Id="rId2" Type="http://schemas.openxmlformats.org/officeDocument/2006/relationships/chart" Target="../charts/chart124.xml"/><Relationship Id="rId3" Type="http://schemas.openxmlformats.org/officeDocument/2006/relationships/chart" Target="../charts/chart125.xml"/><Relationship Id="rId4" Type="http://schemas.openxmlformats.org/officeDocument/2006/relationships/chart" Target="../charts/chart126.xml"/><Relationship Id="rId5" Type="http://schemas.openxmlformats.org/officeDocument/2006/relationships/chart" Target="../charts/chart127.xml"/><Relationship Id="rId6" Type="http://schemas.openxmlformats.org/officeDocument/2006/relationships/chart" Target="../charts/chart128.xml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9.xml"/><Relationship Id="rId2" Type="http://schemas.openxmlformats.org/officeDocument/2006/relationships/chart" Target="../charts/chart130.xml"/><Relationship Id="rId3" Type="http://schemas.openxmlformats.org/officeDocument/2006/relationships/chart" Target="../charts/chart131.xml"/><Relationship Id="rId4" Type="http://schemas.openxmlformats.org/officeDocument/2006/relationships/chart" Target="../charts/chart132.xml"/><Relationship Id="rId5" Type="http://schemas.openxmlformats.org/officeDocument/2006/relationships/chart" Target="../charts/chart133.xml"/><Relationship Id="rId6" Type="http://schemas.openxmlformats.org/officeDocument/2006/relationships/chart" Target="../charts/chart134.xml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5.xml"/><Relationship Id="rId2" Type="http://schemas.openxmlformats.org/officeDocument/2006/relationships/chart" Target="../charts/chart136.xml"/><Relationship Id="rId3" Type="http://schemas.openxmlformats.org/officeDocument/2006/relationships/chart" Target="../charts/chart137.xml"/><Relationship Id="rId4" Type="http://schemas.openxmlformats.org/officeDocument/2006/relationships/chart" Target="../charts/chart138.xml"/><Relationship Id="rId5" Type="http://schemas.openxmlformats.org/officeDocument/2006/relationships/chart" Target="../charts/chart139.xml"/><Relationship Id="rId6" Type="http://schemas.openxmlformats.org/officeDocument/2006/relationships/chart" Target="../charts/chart140.xml"/></Relationships>
</file>

<file path=xl/drawings/_rels/drawing2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1.xml"/><Relationship Id="rId2" Type="http://schemas.openxmlformats.org/officeDocument/2006/relationships/chart" Target="../charts/chart142.xml"/><Relationship Id="rId3" Type="http://schemas.openxmlformats.org/officeDocument/2006/relationships/chart" Target="../charts/chart143.xml"/><Relationship Id="rId4" Type="http://schemas.openxmlformats.org/officeDocument/2006/relationships/chart" Target="../charts/chart144.xml"/><Relationship Id="rId5" Type="http://schemas.openxmlformats.org/officeDocument/2006/relationships/chart" Target="../charts/chart145.xml"/><Relationship Id="rId6" Type="http://schemas.openxmlformats.org/officeDocument/2006/relationships/chart" Target="../charts/chart146.xml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7.xml"/><Relationship Id="rId2" Type="http://schemas.openxmlformats.org/officeDocument/2006/relationships/chart" Target="../charts/chart148.xml"/><Relationship Id="rId3" Type="http://schemas.openxmlformats.org/officeDocument/2006/relationships/chart" Target="../charts/chart149.xml"/><Relationship Id="rId4" Type="http://schemas.openxmlformats.org/officeDocument/2006/relationships/chart" Target="../charts/chart150.xml"/><Relationship Id="rId5" Type="http://schemas.openxmlformats.org/officeDocument/2006/relationships/chart" Target="../charts/chart151.xml"/><Relationship Id="rId6" Type="http://schemas.openxmlformats.org/officeDocument/2006/relationships/chart" Target="../charts/chart152.xml"/></Relationships>
</file>

<file path=xl/drawings/_rels/drawing2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3.xml"/><Relationship Id="rId2" Type="http://schemas.openxmlformats.org/officeDocument/2006/relationships/chart" Target="../charts/chart154.xml"/><Relationship Id="rId3" Type="http://schemas.openxmlformats.org/officeDocument/2006/relationships/chart" Target="../charts/chart155.xml"/><Relationship Id="rId4" Type="http://schemas.openxmlformats.org/officeDocument/2006/relationships/chart" Target="../charts/chart156.xml"/><Relationship Id="rId5" Type="http://schemas.openxmlformats.org/officeDocument/2006/relationships/chart" Target="../charts/chart157.xml"/><Relationship Id="rId6" Type="http://schemas.openxmlformats.org/officeDocument/2006/relationships/chart" Target="../charts/chart158.xml"/></Relationships>
</file>

<file path=xl/drawings/_rels/drawing2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9.xml"/><Relationship Id="rId2" Type="http://schemas.openxmlformats.org/officeDocument/2006/relationships/chart" Target="../charts/chart160.xml"/><Relationship Id="rId3" Type="http://schemas.openxmlformats.org/officeDocument/2006/relationships/chart" Target="../charts/chart161.xml"/><Relationship Id="rId4" Type="http://schemas.openxmlformats.org/officeDocument/2006/relationships/chart" Target="../charts/chart162.xml"/><Relationship Id="rId5" Type="http://schemas.openxmlformats.org/officeDocument/2006/relationships/chart" Target="../charts/chart163.xml"/><Relationship Id="rId6" Type="http://schemas.openxmlformats.org/officeDocument/2006/relationships/chart" Target="../charts/chart164.xml"/></Relationships>
</file>

<file path=xl/drawings/_rels/drawing2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5.xml"/><Relationship Id="rId2" Type="http://schemas.openxmlformats.org/officeDocument/2006/relationships/chart" Target="../charts/chart166.xml"/><Relationship Id="rId3" Type="http://schemas.openxmlformats.org/officeDocument/2006/relationships/chart" Target="../charts/chart167.xml"/><Relationship Id="rId4" Type="http://schemas.openxmlformats.org/officeDocument/2006/relationships/chart" Target="../charts/chart168.xml"/><Relationship Id="rId5" Type="http://schemas.openxmlformats.org/officeDocument/2006/relationships/chart" Target="../charts/chart169.xml"/><Relationship Id="rId6" Type="http://schemas.openxmlformats.org/officeDocument/2006/relationships/chart" Target="../charts/chart170.xml"/></Relationships>
</file>

<file path=xl/drawings/_rels/drawing2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1.xml"/><Relationship Id="rId2" Type="http://schemas.openxmlformats.org/officeDocument/2006/relationships/chart" Target="../charts/chart172.xml"/><Relationship Id="rId3" Type="http://schemas.openxmlformats.org/officeDocument/2006/relationships/chart" Target="../charts/chart173.xml"/><Relationship Id="rId4" Type="http://schemas.openxmlformats.org/officeDocument/2006/relationships/chart" Target="../charts/chart174.xml"/><Relationship Id="rId5" Type="http://schemas.openxmlformats.org/officeDocument/2006/relationships/chart" Target="../charts/chart175.xml"/><Relationship Id="rId6" Type="http://schemas.openxmlformats.org/officeDocument/2006/relationships/chart" Target="../charts/chart176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<Relationship Id="rId4" Type="http://schemas.openxmlformats.org/officeDocument/2006/relationships/chart" Target="../charts/chart36.xml"/><Relationship Id="rId5" Type="http://schemas.openxmlformats.org/officeDocument/2006/relationships/chart" Target="../charts/chart37.xml"/><Relationship Id="rId6" Type="http://schemas.openxmlformats.org/officeDocument/2006/relationships/chart" Target="../charts/chart3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9.xml"/><Relationship Id="rId2" Type="http://schemas.openxmlformats.org/officeDocument/2006/relationships/chart" Target="../charts/chart40.xml"/><Relationship Id="rId3" Type="http://schemas.openxmlformats.org/officeDocument/2006/relationships/chart" Target="../charts/chart41.xml"/><Relationship Id="rId4" Type="http://schemas.openxmlformats.org/officeDocument/2006/relationships/chart" Target="../charts/chart42.xml"/><Relationship Id="rId5" Type="http://schemas.openxmlformats.org/officeDocument/2006/relationships/chart" Target="../charts/chart43.xml"/><Relationship Id="rId6" Type="http://schemas.openxmlformats.org/officeDocument/2006/relationships/chart" Target="../charts/chart44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5.xml"/><Relationship Id="rId2" Type="http://schemas.openxmlformats.org/officeDocument/2006/relationships/chart" Target="../charts/chart46.xml"/><Relationship Id="rId3" Type="http://schemas.openxmlformats.org/officeDocument/2006/relationships/chart" Target="../charts/chart47.xml"/><Relationship Id="rId4" Type="http://schemas.openxmlformats.org/officeDocument/2006/relationships/chart" Target="../charts/chart48.xml"/><Relationship Id="rId5" Type="http://schemas.openxmlformats.org/officeDocument/2006/relationships/chart" Target="../charts/chart49.xml"/><Relationship Id="rId6" Type="http://schemas.openxmlformats.org/officeDocument/2006/relationships/chart" Target="../charts/chart50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1.xml"/><Relationship Id="rId2" Type="http://schemas.openxmlformats.org/officeDocument/2006/relationships/chart" Target="../charts/chart52.xml"/><Relationship Id="rId3" Type="http://schemas.openxmlformats.org/officeDocument/2006/relationships/chart" Target="../charts/chart53.xml"/><Relationship Id="rId4" Type="http://schemas.openxmlformats.org/officeDocument/2006/relationships/chart" Target="../charts/chart54.xml"/><Relationship Id="rId5" Type="http://schemas.openxmlformats.org/officeDocument/2006/relationships/chart" Target="../charts/chart55.xml"/><Relationship Id="rId6" Type="http://schemas.openxmlformats.org/officeDocument/2006/relationships/chart" Target="../charts/chart56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57.xml"/><Relationship Id="rId2" Type="http://schemas.openxmlformats.org/officeDocument/2006/relationships/chart" Target="../charts/chart58.xml"/><Relationship Id="rId3" Type="http://schemas.openxmlformats.org/officeDocument/2006/relationships/chart" Target="../charts/chart59.xml"/><Relationship Id="rId4" Type="http://schemas.openxmlformats.org/officeDocument/2006/relationships/chart" Target="../charts/chart60.xml"/><Relationship Id="rId5" Type="http://schemas.openxmlformats.org/officeDocument/2006/relationships/chart" Target="../charts/chart61.xml"/><Relationship Id="rId6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43</xdr:col>
      <xdr:colOff>771525</xdr:colOff>
      <xdr:row>5</xdr:row>
      <xdr:rowOff>114300</xdr:rowOff>
    </xdr:from>
    <xdr:ext cx="4924425" cy="2705100"/>
    <xdr:graphicFrame>
      <xdr:nvGraphicFramePr>
        <xdr:cNvPr id="1816249880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43</xdr:col>
      <xdr:colOff>819150</xdr:colOff>
      <xdr:row>11</xdr:row>
      <xdr:rowOff>114300</xdr:rowOff>
    </xdr:from>
    <xdr:ext cx="4876800" cy="2524125"/>
    <xdr:graphicFrame>
      <xdr:nvGraphicFramePr>
        <xdr:cNvPr id="1069384954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43</xdr:col>
      <xdr:colOff>819150</xdr:colOff>
      <xdr:row>14</xdr:row>
      <xdr:rowOff>542925</xdr:rowOff>
    </xdr:from>
    <xdr:ext cx="4876800" cy="2466975"/>
    <xdr:graphicFrame>
      <xdr:nvGraphicFramePr>
        <xdr:cNvPr id="1192329957" name="Chart 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43</xdr:col>
      <xdr:colOff>819150</xdr:colOff>
      <xdr:row>18</xdr:row>
      <xdr:rowOff>123825</xdr:rowOff>
    </xdr:from>
    <xdr:ext cx="4876800" cy="2657475"/>
    <xdr:graphicFrame>
      <xdr:nvGraphicFramePr>
        <xdr:cNvPr id="1735981590" name="Chart 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43</xdr:col>
      <xdr:colOff>828675</xdr:colOff>
      <xdr:row>22</xdr:row>
      <xdr:rowOff>114300</xdr:rowOff>
    </xdr:from>
    <xdr:ext cx="4876800" cy="2524125"/>
    <xdr:graphicFrame>
      <xdr:nvGraphicFramePr>
        <xdr:cNvPr id="1584905711" name="Chart 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44</xdr:col>
      <xdr:colOff>28575</xdr:colOff>
      <xdr:row>25</xdr:row>
      <xdr:rowOff>581025</xdr:rowOff>
    </xdr:from>
    <xdr:ext cx="4791075" cy="2524125"/>
    <xdr:graphicFrame>
      <xdr:nvGraphicFramePr>
        <xdr:cNvPr id="333153768" name="Chart 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20</xdr:col>
      <xdr:colOff>390525</xdr:colOff>
      <xdr:row>0</xdr:row>
      <xdr:rowOff>0</xdr:rowOff>
    </xdr:from>
    <xdr:ext cx="3343275" cy="2200275"/>
    <xdr:graphicFrame>
      <xdr:nvGraphicFramePr>
        <xdr:cNvPr id="720735963" name="Chart 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25</xdr:col>
      <xdr:colOff>514350</xdr:colOff>
      <xdr:row>0</xdr:row>
      <xdr:rowOff>57150</xdr:rowOff>
    </xdr:from>
    <xdr:ext cx="3257550" cy="2143125"/>
    <xdr:graphicFrame>
      <xdr:nvGraphicFramePr>
        <xdr:cNvPr id="1983372264" name="Chart 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20</xdr:col>
      <xdr:colOff>180975</xdr:colOff>
      <xdr:row>9</xdr:row>
      <xdr:rowOff>428625</xdr:rowOff>
    </xdr:from>
    <xdr:ext cx="5200650" cy="3733800"/>
    <xdr:graphicFrame>
      <xdr:nvGraphicFramePr>
        <xdr:cNvPr id="829290203" name="Chart 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20</xdr:col>
      <xdr:colOff>238125</xdr:colOff>
      <xdr:row>14</xdr:row>
      <xdr:rowOff>676275</xdr:rowOff>
    </xdr:from>
    <xdr:ext cx="5143500" cy="2876550"/>
    <xdr:graphicFrame>
      <xdr:nvGraphicFramePr>
        <xdr:cNvPr id="1077813364" name="Chart 1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20</xdr:col>
      <xdr:colOff>266700</xdr:colOff>
      <xdr:row>19</xdr:row>
      <xdr:rowOff>57150</xdr:rowOff>
    </xdr:from>
    <xdr:ext cx="5086350" cy="2762250"/>
    <xdr:graphicFrame>
      <xdr:nvGraphicFramePr>
        <xdr:cNvPr id="1490320856" name="Chart 1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20</xdr:col>
      <xdr:colOff>209550</xdr:colOff>
      <xdr:row>23</xdr:row>
      <xdr:rowOff>47625</xdr:rowOff>
    </xdr:from>
    <xdr:ext cx="5143500" cy="2705100"/>
    <xdr:graphicFrame>
      <xdr:nvGraphicFramePr>
        <xdr:cNvPr id="548125707" name="Chart 1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20</xdr:col>
      <xdr:colOff>209550</xdr:colOff>
      <xdr:row>27</xdr:row>
      <xdr:rowOff>0</xdr:rowOff>
    </xdr:from>
    <xdr:ext cx="5143500" cy="2933700"/>
    <xdr:graphicFrame>
      <xdr:nvGraphicFramePr>
        <xdr:cNvPr id="1359401447" name="Chart 1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20</xdr:col>
      <xdr:colOff>238125</xdr:colOff>
      <xdr:row>31</xdr:row>
      <xdr:rowOff>114300</xdr:rowOff>
    </xdr:from>
    <xdr:ext cx="5086350" cy="2333625"/>
    <xdr:graphicFrame>
      <xdr:nvGraphicFramePr>
        <xdr:cNvPr id="312942249" name="Chart 1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2085157811" name="Chart 6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599397386" name="Chart 6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27519613" name="Chart 6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2077549007" name="Chart 6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278680320" name="Chart 6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2105221553" name="Chart 6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640260154" name="Chart 6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2048192298" name="Chart 7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424024812" name="Chart 7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079900733" name="Chart 7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477487888" name="Chart 7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2013120661" name="Chart 7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251556820" name="Chart 7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915218549" name="Chart 7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1571409111" name="Chart 7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445438777" name="Chart 7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232463352" name="Chart 7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877318433" name="Chart 8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971817059" name="Chart 8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2000463218" name="Chart 8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1466944854" name="Chart 8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776532458" name="Chart 8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616791704" name="Chart 8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617186469" name="Chart 8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1377177945" name="Chart 8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787081997" name="Chart 8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2101451566" name="Chart 8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00816746" name="Chart 9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579431035" name="Chart 9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637990033" name="Chart 9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1484296470" name="Chart 9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416536588" name="Chart 9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721188598" name="Chart 9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757509761" name="Chart 9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349042058" name="Chart 9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989944213" name="Chart 9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1821260104" name="Chart 9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877737063" name="Chart 10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484808252" name="Chart 10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64803241" name="Chart 10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302502069" name="Chart 10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967415452" name="Chart 10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383765828" name="Chart 10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948343856" name="Chart 10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1273944598" name="Chart 10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673017263" name="Chart 10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1219542893" name="Chart 10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411544770" name="Chart 11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414800167" name="Chart 11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667330668" name="Chart 11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803646890" name="Chart 11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359482253" name="Chart 11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2066885157" name="Chart 11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974419488" name="Chart 11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61363674" name="Chart 11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778739541" name="Chart 11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808675787" name="Chart 11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2047080327" name="Chart 12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1259365235" name="Chart 12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039982202" name="Chart 12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2091616553" name="Chart 1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671903726" name="Chart 1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1905468491" name="Chart 1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646010847" name="Chart 1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332147279" name="Chart 1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313971392" name="Chart 2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1958854950" name="Chart 12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13947965" name="Chart 12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234726773" name="Chart 12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397145239" name="Chart 12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253459707" name="Chart 12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103750776" name="Chart 12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489508686" name="Chart 12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939454399" name="Chart 13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1943613802" name="Chart 13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351955741" name="Chart 13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2070320347" name="Chart 13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908814106" name="Chart 13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2027023027" name="Chart 13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717392894" name="Chart 13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2144789982" name="Chart 13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21137588" name="Chart 13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1082022979" name="Chart 13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292255553" name="Chart 14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1081496688" name="Chart 14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583919815" name="Chart 14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1975342105" name="Chart 14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436615425" name="Chart 14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1734008098" name="Chart 14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824825730" name="Chart 14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1195192802" name="Chart 14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238720256" name="Chart 14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239814096" name="Chart 14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349564969" name="Chart 15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823895403" name="Chart 15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889208445" name="Chart 15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367430433" name="Chart 15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380726865" name="Chart 15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141540392" name="Chart 15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569384953" name="Chart 15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264099116" name="Chart 15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839822454" name="Chart 15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999538071" name="Chart 15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019204821" name="Chart 16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900949340" name="Chart 16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763301803" name="Chart 16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390117933" name="Chart 16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331513889" name="Chart 16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101054353" name="Chart 16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564053635" name="Chart 16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1672568942" name="Chart 16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105768355" name="Chart 16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286896107" name="Chart 16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881170205" name="Chart 17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</xdr:colOff>
      <xdr:row>11</xdr:row>
      <xdr:rowOff>638175</xdr:rowOff>
    </xdr:from>
    <xdr:ext cx="4086225" cy="2524125"/>
    <xdr:graphicFrame>
      <xdr:nvGraphicFramePr>
        <xdr:cNvPr id="1244373163" name="Chart 17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161925</xdr:colOff>
      <xdr:row>15</xdr:row>
      <xdr:rowOff>219075</xdr:rowOff>
    </xdr:from>
    <xdr:ext cx="4086225" cy="2466975"/>
    <xdr:graphicFrame>
      <xdr:nvGraphicFramePr>
        <xdr:cNvPr id="1946893414" name="Chart 17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161925</xdr:colOff>
      <xdr:row>18</xdr:row>
      <xdr:rowOff>9525</xdr:rowOff>
    </xdr:from>
    <xdr:ext cx="4086225" cy="2524125"/>
    <xdr:graphicFrame>
      <xdr:nvGraphicFramePr>
        <xdr:cNvPr id="2074653362" name="Chart 17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161925</xdr:colOff>
      <xdr:row>21</xdr:row>
      <xdr:rowOff>257175</xdr:rowOff>
    </xdr:from>
    <xdr:ext cx="4086225" cy="2524125"/>
    <xdr:graphicFrame>
      <xdr:nvGraphicFramePr>
        <xdr:cNvPr id="241403560" name="Chart 17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161925</xdr:colOff>
      <xdr:row>25</xdr:row>
      <xdr:rowOff>657225</xdr:rowOff>
    </xdr:from>
    <xdr:ext cx="4086225" cy="2524125"/>
    <xdr:graphicFrame>
      <xdr:nvGraphicFramePr>
        <xdr:cNvPr id="390982915" name="Chart 17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161925</xdr:colOff>
      <xdr:row>8</xdr:row>
      <xdr:rowOff>76200</xdr:rowOff>
    </xdr:from>
    <xdr:ext cx="4086225" cy="2524125"/>
    <xdr:graphicFrame>
      <xdr:nvGraphicFramePr>
        <xdr:cNvPr id="1735502432" name="Chart 17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1219667857" name="Chart 2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497396142" name="Chart 2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2070141735" name="Chart 2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923526196" name="Chart 2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794909759" name="Chart 2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2059430463" name="Chart 2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628571177" name="Chart 2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634135366" name="Chart 2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2061960901" name="Chart 2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868731057" name="Chart 3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223502994" name="Chart 3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518499018" name="Chart 3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987530700" name="Chart 3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417342052" name="Chart 3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703608015" name="Chart 3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974392997" name="Chart 3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935419089" name="Chart 3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47797479" name="Chart 3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896842056" name="Chart 3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22976215" name="Chart 4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533647978" name="Chart 4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782409258" name="Chart 4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123395743" name="Chart 4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545225840" name="Chart 4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1479602450" name="Chart 4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370701747" name="Chart 4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561797409" name="Chart 4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2082825074" name="Chart 4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1222614941" name="Chart 4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843080616" name="Chart 5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852651292" name="Chart 5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754137430" name="Chart 5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2055954727" name="Chart 53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348587375" name="Chart 54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843304990" name="Chart 55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674414879" name="Chart 56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8</xdr:row>
      <xdr:rowOff>28575</xdr:rowOff>
    </xdr:from>
    <xdr:ext cx="5467350" cy="3038475"/>
    <xdr:graphicFrame>
      <xdr:nvGraphicFramePr>
        <xdr:cNvPr id="2072480934" name="Chart 57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12</xdr:row>
      <xdr:rowOff>314325</xdr:rowOff>
    </xdr:from>
    <xdr:ext cx="5467350" cy="3038475"/>
    <xdr:graphicFrame>
      <xdr:nvGraphicFramePr>
        <xdr:cNvPr id="1016311337" name="Chart 58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15</xdr:row>
      <xdr:rowOff>238125</xdr:rowOff>
    </xdr:from>
    <xdr:ext cx="5467350" cy="2819400"/>
    <xdr:graphicFrame>
      <xdr:nvGraphicFramePr>
        <xdr:cNvPr id="930709152" name="Chart 59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295275</xdr:colOff>
      <xdr:row>18</xdr:row>
      <xdr:rowOff>400050</xdr:rowOff>
    </xdr:from>
    <xdr:ext cx="5467350" cy="2524125"/>
    <xdr:graphicFrame>
      <xdr:nvGraphicFramePr>
        <xdr:cNvPr id="1691424872" name="Chart 6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295275</xdr:colOff>
      <xdr:row>21</xdr:row>
      <xdr:rowOff>95250</xdr:rowOff>
    </xdr:from>
    <xdr:ext cx="5467350" cy="2524125"/>
    <xdr:graphicFrame>
      <xdr:nvGraphicFramePr>
        <xdr:cNvPr id="302334333" name="Chart 6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295275</xdr:colOff>
      <xdr:row>23</xdr:row>
      <xdr:rowOff>485775</xdr:rowOff>
    </xdr:from>
    <xdr:ext cx="5467350" cy="2581275"/>
    <xdr:graphicFrame>
      <xdr:nvGraphicFramePr>
        <xdr:cNvPr id="1886247848" name="Chart 6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4.0"/>
    <col customWidth="1" min="4" max="4" width="12.38"/>
    <col customWidth="1" min="5" max="17" width="13.25"/>
    <col customWidth="1" min="18" max="18" width="8.5"/>
    <col customWidth="1" min="19" max="19" width="8.25"/>
    <col customWidth="1" min="20" max="20" width="11.13"/>
    <col customWidth="1" min="21" max="25" width="11.0"/>
    <col customWidth="1" min="26" max="26" width="17.38"/>
    <col customWidth="1" min="27" max="27" width="49.38"/>
    <col customWidth="1" min="28" max="28" width="14.25"/>
    <col customWidth="1" min="29" max="29" width="13.25"/>
    <col customWidth="1" min="30" max="40" width="15.75"/>
    <col customWidth="1" min="41" max="41" width="8.13"/>
    <col customWidth="1" min="42" max="42" width="11.0"/>
    <col customWidth="1" min="43" max="43" width="11.13"/>
    <col customWidth="1" min="44" max="44" width="11.0"/>
    <col customWidth="1" min="45" max="49" width="6.38"/>
    <col customWidth="1" min="50" max="92" width="11.0"/>
  </cols>
  <sheetData>
    <row r="1" ht="12.75" customHeight="1">
      <c r="A1" s="1" t="s">
        <v>0</v>
      </c>
      <c r="B1" s="2" t="s">
        <v>1</v>
      </c>
      <c r="C1" s="3">
        <v>1802.0</v>
      </c>
      <c r="D1" s="3">
        <v>1801.0</v>
      </c>
      <c r="E1" s="3">
        <v>1803.0</v>
      </c>
      <c r="F1" s="3">
        <v>1804.0</v>
      </c>
      <c r="G1" s="3">
        <v>1807.0</v>
      </c>
      <c r="H1" s="3">
        <v>1813.0</v>
      </c>
      <c r="I1" s="3">
        <v>1816.0</v>
      </c>
      <c r="J1" s="3">
        <v>1817.0</v>
      </c>
      <c r="K1" s="3">
        <v>1815.0</v>
      </c>
      <c r="L1" s="3">
        <v>1814.0</v>
      </c>
      <c r="M1" s="3">
        <v>1805.0</v>
      </c>
      <c r="N1" s="3">
        <v>1810.0</v>
      </c>
      <c r="O1" s="3">
        <v>1808.0</v>
      </c>
      <c r="P1" s="4">
        <v>1806.0</v>
      </c>
      <c r="Q1" s="4">
        <v>1811.0</v>
      </c>
      <c r="R1" s="5"/>
      <c r="S1" s="6"/>
      <c r="T1" s="7"/>
      <c r="U1" s="6"/>
      <c r="V1" s="6"/>
      <c r="W1" s="6"/>
      <c r="X1" s="6"/>
      <c r="Y1" s="6"/>
      <c r="Z1" s="6"/>
      <c r="AA1" s="8"/>
      <c r="AB1" s="9" t="s">
        <v>1</v>
      </c>
      <c r="AC1" s="10">
        <v>1820.0</v>
      </c>
      <c r="AD1" s="10">
        <v>1827.0</v>
      </c>
      <c r="AE1" s="10">
        <v>1819.0</v>
      </c>
      <c r="AF1" s="10">
        <v>1825.0</v>
      </c>
      <c r="AG1" s="10">
        <v>1826.0</v>
      </c>
      <c r="AH1" s="10">
        <v>1809.0</v>
      </c>
      <c r="AI1" s="10">
        <v>1821.0</v>
      </c>
      <c r="AJ1" s="11">
        <v>1822.0</v>
      </c>
      <c r="AK1" s="11">
        <v>1824.0</v>
      </c>
      <c r="AL1" s="11">
        <v>1823.0</v>
      </c>
      <c r="AM1" s="11">
        <v>1818.0</v>
      </c>
      <c r="AN1" s="11">
        <v>1812.0</v>
      </c>
      <c r="AO1" s="5"/>
      <c r="AP1" s="5"/>
      <c r="AQ1" s="12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</row>
    <row r="2" ht="12.75" customHeight="1">
      <c r="B2" s="13" t="s">
        <v>2</v>
      </c>
      <c r="C2" s="14" t="s">
        <v>3</v>
      </c>
      <c r="D2" s="14" t="s">
        <v>3</v>
      </c>
      <c r="E2" s="14" t="s">
        <v>3</v>
      </c>
      <c r="F2" s="14" t="s">
        <v>3</v>
      </c>
      <c r="G2" s="14" t="s">
        <v>3</v>
      </c>
      <c r="H2" s="14" t="s">
        <v>3</v>
      </c>
      <c r="I2" s="14" t="s">
        <v>3</v>
      </c>
      <c r="J2" s="14" t="s">
        <v>3</v>
      </c>
      <c r="K2" s="14" t="s">
        <v>3</v>
      </c>
      <c r="L2" s="14" t="s">
        <v>3</v>
      </c>
      <c r="M2" s="14" t="s">
        <v>3</v>
      </c>
      <c r="N2" s="14" t="s">
        <v>3</v>
      </c>
      <c r="O2" s="14" t="s">
        <v>3</v>
      </c>
      <c r="P2" s="15" t="s">
        <v>3</v>
      </c>
      <c r="Q2" s="15" t="s">
        <v>3</v>
      </c>
      <c r="R2" s="5"/>
      <c r="S2" s="6"/>
      <c r="T2" s="16"/>
      <c r="U2" s="6"/>
      <c r="V2" s="6"/>
      <c r="W2" s="6"/>
      <c r="X2" s="6"/>
      <c r="Y2" s="6"/>
      <c r="Z2" s="6"/>
      <c r="AB2" s="17" t="s">
        <v>2</v>
      </c>
      <c r="AC2" s="10" t="s">
        <v>4</v>
      </c>
      <c r="AD2" s="10" t="s">
        <v>4</v>
      </c>
      <c r="AE2" s="10" t="s">
        <v>4</v>
      </c>
      <c r="AF2" s="10" t="s">
        <v>4</v>
      </c>
      <c r="AG2" s="10" t="s">
        <v>4</v>
      </c>
      <c r="AH2" s="10" t="s">
        <v>5</v>
      </c>
      <c r="AI2" s="10" t="s">
        <v>4</v>
      </c>
      <c r="AJ2" s="11" t="s">
        <v>4</v>
      </c>
      <c r="AK2" s="11" t="s">
        <v>4</v>
      </c>
      <c r="AL2" s="11" t="s">
        <v>4</v>
      </c>
      <c r="AM2" s="11" t="s">
        <v>4</v>
      </c>
      <c r="AN2" s="11" t="s">
        <v>4</v>
      </c>
      <c r="AO2" s="5"/>
      <c r="AP2" s="5"/>
      <c r="AQ2" s="1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ht="113.25" customHeight="1">
      <c r="B3" s="2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1" t="s">
        <v>20</v>
      </c>
      <c r="Q3" s="11" t="s">
        <v>21</v>
      </c>
      <c r="R3" s="18"/>
      <c r="S3" s="19"/>
      <c r="T3" s="20"/>
      <c r="U3" s="6"/>
      <c r="V3" s="6"/>
      <c r="W3" s="21" t="s">
        <v>22</v>
      </c>
      <c r="X3" s="21" t="s">
        <v>23</v>
      </c>
      <c r="Y3" s="6"/>
      <c r="Z3" s="6"/>
      <c r="AB3" s="9" t="s">
        <v>6</v>
      </c>
      <c r="AC3" s="10" t="s">
        <v>24</v>
      </c>
      <c r="AD3" s="10" t="s">
        <v>25</v>
      </c>
      <c r="AE3" s="10" t="s">
        <v>26</v>
      </c>
      <c r="AF3" s="10" t="s">
        <v>27</v>
      </c>
      <c r="AG3" s="10" t="s">
        <v>28</v>
      </c>
      <c r="AH3" s="10" t="s">
        <v>29</v>
      </c>
      <c r="AI3" s="10" t="s">
        <v>30</v>
      </c>
      <c r="AJ3" s="11" t="s">
        <v>31</v>
      </c>
      <c r="AK3" s="11" t="s">
        <v>32</v>
      </c>
      <c r="AL3" s="11" t="s">
        <v>33</v>
      </c>
      <c r="AM3" s="11" t="s">
        <v>34</v>
      </c>
      <c r="AN3" s="11" t="s">
        <v>35</v>
      </c>
      <c r="AO3" s="5"/>
      <c r="AP3" s="5"/>
      <c r="AQ3" s="22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ht="12.75" customHeight="1">
      <c r="B4" s="2" t="s">
        <v>36</v>
      </c>
      <c r="C4" s="23" t="s">
        <v>37</v>
      </c>
      <c r="D4" s="23" t="s">
        <v>37</v>
      </c>
      <c r="E4" s="23" t="s">
        <v>37</v>
      </c>
      <c r="F4" s="23" t="s">
        <v>37</v>
      </c>
      <c r="G4" s="23" t="s">
        <v>37</v>
      </c>
      <c r="H4" s="23" t="s">
        <v>37</v>
      </c>
      <c r="I4" s="23" t="s">
        <v>37</v>
      </c>
      <c r="J4" s="23" t="s">
        <v>37</v>
      </c>
      <c r="K4" s="23" t="s">
        <v>37</v>
      </c>
      <c r="L4" s="23" t="s">
        <v>37</v>
      </c>
      <c r="M4" s="23" t="s">
        <v>37</v>
      </c>
      <c r="N4" s="23" t="s">
        <v>37</v>
      </c>
      <c r="O4" s="23" t="s">
        <v>37</v>
      </c>
      <c r="P4" s="24" t="s">
        <v>37</v>
      </c>
      <c r="Q4" s="24" t="s">
        <v>37</v>
      </c>
      <c r="R4" s="5"/>
      <c r="S4" s="6"/>
      <c r="T4" s="22"/>
      <c r="U4" s="6"/>
      <c r="V4" s="21" t="s">
        <v>38</v>
      </c>
      <c r="W4" s="25">
        <f>COUNTIF(C6:Q6,"низкий")</f>
        <v>2</v>
      </c>
      <c r="X4" s="25">
        <f>COUNTIF(AC6:AN6,"низкий")</f>
        <v>5</v>
      </c>
      <c r="Y4" s="6"/>
      <c r="Z4" s="6"/>
      <c r="AB4" s="9" t="s">
        <v>36</v>
      </c>
      <c r="AC4" s="10" t="s">
        <v>37</v>
      </c>
      <c r="AD4" s="10" t="s">
        <v>37</v>
      </c>
      <c r="AE4" s="10" t="s">
        <v>37</v>
      </c>
      <c r="AF4" s="10" t="s">
        <v>37</v>
      </c>
      <c r="AG4" s="10" t="s">
        <v>37</v>
      </c>
      <c r="AH4" s="10" t="s">
        <v>37</v>
      </c>
      <c r="AI4" s="10" t="s">
        <v>37</v>
      </c>
      <c r="AJ4" s="11" t="s">
        <v>37</v>
      </c>
      <c r="AK4" s="11" t="s">
        <v>37</v>
      </c>
      <c r="AL4" s="11" t="s">
        <v>37</v>
      </c>
      <c r="AM4" s="11" t="s">
        <v>37</v>
      </c>
      <c r="AN4" s="11" t="s">
        <v>37</v>
      </c>
      <c r="AO4" s="5"/>
      <c r="AP4" s="5"/>
      <c r="AQ4" s="2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</row>
    <row r="5" ht="12.75" customHeight="1">
      <c r="B5" s="2" t="s">
        <v>39</v>
      </c>
      <c r="C5" s="10">
        <f t="shared" ref="C5:Q5" si="1">SUM(C9:C78)</f>
        <v>85</v>
      </c>
      <c r="D5" s="10">
        <f t="shared" si="1"/>
        <v>82</v>
      </c>
      <c r="E5" s="10">
        <f t="shared" si="1"/>
        <v>81</v>
      </c>
      <c r="F5" s="10">
        <f t="shared" si="1"/>
        <v>80</v>
      </c>
      <c r="G5" s="10">
        <f t="shared" si="1"/>
        <v>79</v>
      </c>
      <c r="H5" s="10">
        <f t="shared" si="1"/>
        <v>79</v>
      </c>
      <c r="I5" s="10">
        <f t="shared" si="1"/>
        <v>76</v>
      </c>
      <c r="J5" s="10">
        <f t="shared" si="1"/>
        <v>71</v>
      </c>
      <c r="K5" s="10">
        <f t="shared" si="1"/>
        <v>69</v>
      </c>
      <c r="L5" s="10">
        <f t="shared" si="1"/>
        <v>68</v>
      </c>
      <c r="M5" s="10">
        <f t="shared" si="1"/>
        <v>65</v>
      </c>
      <c r="N5" s="10">
        <f t="shared" si="1"/>
        <v>65</v>
      </c>
      <c r="O5" s="10">
        <f t="shared" si="1"/>
        <v>64</v>
      </c>
      <c r="P5" s="24">
        <f t="shared" si="1"/>
        <v>56</v>
      </c>
      <c r="Q5" s="24">
        <f t="shared" si="1"/>
        <v>55</v>
      </c>
      <c r="R5" s="5"/>
      <c r="S5" s="6"/>
      <c r="T5" s="5"/>
      <c r="U5" s="6"/>
      <c r="V5" s="21" t="s">
        <v>40</v>
      </c>
      <c r="W5" s="25">
        <f>COUNTIF(C6:Q6,"средний")</f>
        <v>13</v>
      </c>
      <c r="X5" s="25">
        <f>COUNTIF(AC6:AN6,"средний")</f>
        <v>7</v>
      </c>
      <c r="Y5" s="6"/>
      <c r="Z5" s="6"/>
      <c r="AB5" s="9" t="s">
        <v>39</v>
      </c>
      <c r="AC5" s="10">
        <v>59.0</v>
      </c>
      <c r="AD5" s="10">
        <v>58.0</v>
      </c>
      <c r="AE5" s="10">
        <v>54.0</v>
      </c>
      <c r="AF5" s="10">
        <v>54.0</v>
      </c>
      <c r="AG5" s="10">
        <v>53.0</v>
      </c>
      <c r="AH5" s="10">
        <v>51.0</v>
      </c>
      <c r="AI5" s="10">
        <v>50.0</v>
      </c>
      <c r="AJ5" s="11">
        <v>47.0</v>
      </c>
      <c r="AK5" s="11">
        <v>45.0</v>
      </c>
      <c r="AL5" s="11">
        <v>44.0</v>
      </c>
      <c r="AM5" s="11">
        <v>43.0</v>
      </c>
      <c r="AN5" s="11">
        <v>40.0</v>
      </c>
      <c r="AO5" s="5"/>
      <c r="AP5" s="5"/>
      <c r="AQ5" s="5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</row>
    <row r="6" ht="12.75" customHeight="1">
      <c r="B6" s="2" t="s">
        <v>41</v>
      </c>
      <c r="C6" s="23" t="s">
        <v>42</v>
      </c>
      <c r="D6" s="23" t="s">
        <v>42</v>
      </c>
      <c r="E6" s="23" t="s">
        <v>42</v>
      </c>
      <c r="F6" s="23" t="s">
        <v>42</v>
      </c>
      <c r="G6" s="23" t="s">
        <v>42</v>
      </c>
      <c r="H6" s="23" t="s">
        <v>42</v>
      </c>
      <c r="I6" s="23" t="s">
        <v>42</v>
      </c>
      <c r="J6" s="23" t="s">
        <v>42</v>
      </c>
      <c r="K6" s="23" t="s">
        <v>42</v>
      </c>
      <c r="L6" s="23" t="s">
        <v>42</v>
      </c>
      <c r="M6" s="23" t="s">
        <v>42</v>
      </c>
      <c r="N6" s="23" t="s">
        <v>42</v>
      </c>
      <c r="O6" s="23" t="s">
        <v>42</v>
      </c>
      <c r="P6" s="24" t="s">
        <v>43</v>
      </c>
      <c r="Q6" s="24" t="s">
        <v>43</v>
      </c>
      <c r="R6" s="5"/>
      <c r="S6" s="6"/>
      <c r="T6" s="5"/>
      <c r="U6" s="6"/>
      <c r="V6" s="21" t="s">
        <v>44</v>
      </c>
      <c r="W6" s="25">
        <f>COUNTIF(C6:Q6,"высокий")</f>
        <v>0</v>
      </c>
      <c r="X6" s="25">
        <f>COUNTIF(AC6:AN6,"высокий")</f>
        <v>0</v>
      </c>
      <c r="Y6" s="6"/>
      <c r="Z6" s="6"/>
      <c r="AB6" s="9" t="s">
        <v>41</v>
      </c>
      <c r="AC6" s="10" t="s">
        <v>42</v>
      </c>
      <c r="AD6" s="10" t="s">
        <v>42</v>
      </c>
      <c r="AE6" s="10" t="s">
        <v>42</v>
      </c>
      <c r="AF6" s="10" t="s">
        <v>42</v>
      </c>
      <c r="AG6" s="10" t="s">
        <v>42</v>
      </c>
      <c r="AH6" s="10" t="s">
        <v>42</v>
      </c>
      <c r="AI6" s="10" t="s">
        <v>42</v>
      </c>
      <c r="AJ6" s="11" t="s">
        <v>43</v>
      </c>
      <c r="AK6" s="11" t="s">
        <v>43</v>
      </c>
      <c r="AL6" s="11" t="s">
        <v>43</v>
      </c>
      <c r="AM6" s="11" t="s">
        <v>43</v>
      </c>
      <c r="AN6" s="11" t="s">
        <v>43</v>
      </c>
      <c r="AO6" s="5"/>
      <c r="AP6" s="5"/>
      <c r="AQ6" s="5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ht="12.75" customHeight="1">
      <c r="A7" s="8"/>
      <c r="B7" s="26" t="s">
        <v>45</v>
      </c>
      <c r="C7" s="10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50</v>
      </c>
      <c r="I7" s="10" t="s">
        <v>51</v>
      </c>
      <c r="J7" s="10" t="s">
        <v>52</v>
      </c>
      <c r="K7" s="10" t="s">
        <v>53</v>
      </c>
      <c r="L7" s="10" t="s">
        <v>54</v>
      </c>
      <c r="M7" s="10" t="s">
        <v>55</v>
      </c>
      <c r="N7" s="10" t="s">
        <v>55</v>
      </c>
      <c r="O7" s="10" t="s">
        <v>56</v>
      </c>
      <c r="P7" s="24" t="s">
        <v>57</v>
      </c>
      <c r="Q7" s="24" t="s">
        <v>58</v>
      </c>
      <c r="R7" s="8"/>
      <c r="S7" s="8"/>
      <c r="T7" s="8"/>
      <c r="U7" s="6"/>
      <c r="V7" s="6"/>
      <c r="W7" s="6"/>
      <c r="X7" s="6"/>
      <c r="Y7" s="6"/>
      <c r="Z7" s="6"/>
      <c r="AA7" s="8"/>
      <c r="AB7" s="26" t="s">
        <v>45</v>
      </c>
      <c r="AC7" s="10">
        <v>12.0</v>
      </c>
      <c r="AD7" s="10" t="s">
        <v>59</v>
      </c>
      <c r="AE7" s="10" t="s">
        <v>60</v>
      </c>
      <c r="AF7" s="10" t="s">
        <v>60</v>
      </c>
      <c r="AG7" s="10" t="s">
        <v>61</v>
      </c>
      <c r="AH7" s="10" t="s">
        <v>62</v>
      </c>
      <c r="AI7" s="10" t="s">
        <v>63</v>
      </c>
      <c r="AJ7" s="11" t="s">
        <v>64</v>
      </c>
      <c r="AK7" s="11" t="s">
        <v>65</v>
      </c>
      <c r="AL7" s="11" t="s">
        <v>66</v>
      </c>
      <c r="AM7" s="11" t="s">
        <v>67</v>
      </c>
      <c r="AN7" s="11" t="s">
        <v>68</v>
      </c>
      <c r="AO7" s="8"/>
      <c r="AP7" s="8"/>
      <c r="AQ7" s="8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</row>
    <row r="8" ht="12.75" customHeight="1">
      <c r="A8" s="8" t="s">
        <v>69</v>
      </c>
      <c r="B8" s="2" t="s">
        <v>70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" t="s">
        <v>71</v>
      </c>
      <c r="S8" s="2" t="s">
        <v>72</v>
      </c>
      <c r="T8" s="2" t="s">
        <v>73</v>
      </c>
      <c r="U8" s="6"/>
      <c r="V8" s="6"/>
      <c r="W8" s="6"/>
      <c r="X8" s="6"/>
      <c r="Y8" s="6"/>
      <c r="Z8" s="6"/>
      <c r="AA8" s="8" t="s">
        <v>69</v>
      </c>
      <c r="AB8" s="2" t="s">
        <v>70</v>
      </c>
      <c r="AC8" s="29"/>
      <c r="AD8" s="29"/>
      <c r="AE8" s="29"/>
      <c r="AF8" s="29"/>
      <c r="AG8" s="29"/>
      <c r="AH8" s="29"/>
      <c r="AI8" s="29"/>
      <c r="AJ8" s="30"/>
      <c r="AK8" s="30"/>
      <c r="AL8" s="30"/>
      <c r="AM8" s="30"/>
      <c r="AN8" s="30"/>
      <c r="AO8" s="2" t="s">
        <v>71</v>
      </c>
      <c r="AP8" s="2" t="s">
        <v>72</v>
      </c>
      <c r="AQ8" s="2" t="s">
        <v>73</v>
      </c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ht="56.25" customHeight="1">
      <c r="A9" s="31" t="s">
        <v>74</v>
      </c>
      <c r="B9" s="2" t="s">
        <v>75</v>
      </c>
      <c r="C9" s="32">
        <v>2.0</v>
      </c>
      <c r="D9" s="32">
        <v>1.0</v>
      </c>
      <c r="E9" s="32">
        <v>2.0</v>
      </c>
      <c r="F9" s="32">
        <v>1.0</v>
      </c>
      <c r="G9" s="32">
        <v>2.0</v>
      </c>
      <c r="H9" s="32">
        <v>3.0</v>
      </c>
      <c r="I9" s="32">
        <v>3.0</v>
      </c>
      <c r="J9" s="32">
        <v>2.0</v>
      </c>
      <c r="K9" s="32">
        <v>0.0</v>
      </c>
      <c r="L9" s="32">
        <v>2.0</v>
      </c>
      <c r="M9" s="32">
        <v>1.0</v>
      </c>
      <c r="N9" s="32">
        <v>0.0</v>
      </c>
      <c r="O9" s="32">
        <v>0.0</v>
      </c>
      <c r="P9" s="33">
        <v>0.0</v>
      </c>
      <c r="Q9" s="33">
        <v>3.0</v>
      </c>
      <c r="R9" s="34">
        <v>3.0</v>
      </c>
      <c r="S9" s="35">
        <v>1.32</v>
      </c>
      <c r="T9" s="36">
        <f t="shared" ref="T9:T78" si="2">AVERAGE(C9:Q9)</f>
        <v>1.466666667</v>
      </c>
      <c r="U9" s="6"/>
      <c r="V9" s="6"/>
      <c r="W9" s="6"/>
      <c r="X9" s="6"/>
      <c r="Y9" s="6"/>
      <c r="Z9" s="6"/>
      <c r="AA9" s="31" t="s">
        <v>74</v>
      </c>
      <c r="AB9" s="9" t="s">
        <v>75</v>
      </c>
      <c r="AC9" s="10">
        <v>3.0</v>
      </c>
      <c r="AD9" s="10">
        <v>3.0</v>
      </c>
      <c r="AE9" s="10">
        <v>0.0</v>
      </c>
      <c r="AF9" s="10">
        <v>1.0</v>
      </c>
      <c r="AG9" s="10">
        <v>3.0</v>
      </c>
      <c r="AH9" s="10">
        <v>3.0</v>
      </c>
      <c r="AI9" s="10">
        <v>3.0</v>
      </c>
      <c r="AJ9" s="11">
        <v>3.0</v>
      </c>
      <c r="AK9" s="11">
        <v>3.0</v>
      </c>
      <c r="AL9" s="11">
        <v>1.0</v>
      </c>
      <c r="AM9" s="11">
        <v>3.0</v>
      </c>
      <c r="AN9" s="11">
        <v>0.0</v>
      </c>
      <c r="AO9" s="34">
        <v>3.0</v>
      </c>
      <c r="AP9" s="35">
        <v>2.04</v>
      </c>
      <c r="AQ9" s="36">
        <f t="shared" ref="AQ9:AQ62" si="3">AVERAGE(AC9:AN9)</f>
        <v>2.166666667</v>
      </c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</row>
    <row r="10" ht="56.25" customHeight="1">
      <c r="A10" s="31" t="s">
        <v>76</v>
      </c>
      <c r="B10" s="2" t="s">
        <v>77</v>
      </c>
      <c r="C10" s="32">
        <v>1.0</v>
      </c>
      <c r="D10" s="32">
        <v>2.0</v>
      </c>
      <c r="E10" s="32">
        <v>3.0</v>
      </c>
      <c r="F10" s="32">
        <v>1.0</v>
      </c>
      <c r="G10" s="32">
        <v>2.0</v>
      </c>
      <c r="H10" s="32">
        <v>3.0</v>
      </c>
      <c r="I10" s="32">
        <v>3.0</v>
      </c>
      <c r="J10" s="32">
        <v>2.0</v>
      </c>
      <c r="K10" s="32">
        <v>2.0</v>
      </c>
      <c r="L10" s="32">
        <v>2.0</v>
      </c>
      <c r="M10" s="32">
        <v>1.0</v>
      </c>
      <c r="N10" s="32">
        <v>0.0</v>
      </c>
      <c r="O10" s="32">
        <v>2.0</v>
      </c>
      <c r="P10" s="33">
        <v>1.0</v>
      </c>
      <c r="Q10" s="33">
        <v>3.0</v>
      </c>
      <c r="R10" s="34">
        <v>3.0</v>
      </c>
      <c r="S10" s="35">
        <v>1.65</v>
      </c>
      <c r="T10" s="36">
        <f t="shared" si="2"/>
        <v>1.866666667</v>
      </c>
      <c r="U10" s="6"/>
      <c r="V10" s="6"/>
      <c r="W10" s="6"/>
      <c r="X10" s="6"/>
      <c r="Y10" s="6"/>
      <c r="Z10" s="6"/>
      <c r="AA10" s="31" t="s">
        <v>76</v>
      </c>
      <c r="AB10" s="9" t="s">
        <v>77</v>
      </c>
      <c r="AC10" s="10">
        <v>3.0</v>
      </c>
      <c r="AD10" s="10">
        <v>3.0</v>
      </c>
      <c r="AE10" s="10">
        <v>3.0</v>
      </c>
      <c r="AF10" s="10">
        <v>3.0</v>
      </c>
      <c r="AG10" s="10">
        <v>0.0</v>
      </c>
      <c r="AH10" s="10">
        <v>0.0</v>
      </c>
      <c r="AI10" s="10">
        <v>3.0</v>
      </c>
      <c r="AJ10" s="11">
        <v>3.0</v>
      </c>
      <c r="AK10" s="11">
        <v>3.0</v>
      </c>
      <c r="AL10" s="11">
        <v>0.0</v>
      </c>
      <c r="AM10" s="11">
        <v>3.0</v>
      </c>
      <c r="AN10" s="11">
        <v>2.0</v>
      </c>
      <c r="AO10" s="34">
        <v>3.0</v>
      </c>
      <c r="AP10" s="35">
        <v>1.83</v>
      </c>
      <c r="AQ10" s="36">
        <f t="shared" si="3"/>
        <v>2.166666667</v>
      </c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</row>
    <row r="11" ht="56.25" customHeight="1">
      <c r="A11" s="31" t="s">
        <v>78</v>
      </c>
      <c r="B11" s="2" t="s">
        <v>79</v>
      </c>
      <c r="C11" s="32">
        <v>3.0</v>
      </c>
      <c r="D11" s="32">
        <v>2.0</v>
      </c>
      <c r="E11" s="32">
        <v>3.0</v>
      </c>
      <c r="F11" s="32">
        <v>3.0</v>
      </c>
      <c r="G11" s="32">
        <v>3.0</v>
      </c>
      <c r="H11" s="32">
        <v>2.0</v>
      </c>
      <c r="I11" s="32">
        <v>3.0</v>
      </c>
      <c r="J11" s="32">
        <v>3.0</v>
      </c>
      <c r="K11" s="32">
        <v>3.0</v>
      </c>
      <c r="L11" s="32">
        <v>3.0</v>
      </c>
      <c r="M11" s="32">
        <v>3.0</v>
      </c>
      <c r="N11" s="32">
        <v>3.0</v>
      </c>
      <c r="O11" s="32">
        <v>2.0</v>
      </c>
      <c r="P11" s="33">
        <v>3.0</v>
      </c>
      <c r="Q11" s="33">
        <v>3.0</v>
      </c>
      <c r="R11" s="34">
        <v>3.0</v>
      </c>
      <c r="S11" s="37">
        <v>2.52</v>
      </c>
      <c r="T11" s="36">
        <f t="shared" si="2"/>
        <v>2.8</v>
      </c>
      <c r="U11" s="6"/>
      <c r="V11" s="6"/>
      <c r="W11" s="6"/>
      <c r="X11" s="6"/>
      <c r="Y11" s="6"/>
      <c r="Z11" s="6"/>
      <c r="AA11" s="31" t="s">
        <v>78</v>
      </c>
      <c r="AB11" s="9" t="s">
        <v>79</v>
      </c>
      <c r="AC11" s="10">
        <v>3.0</v>
      </c>
      <c r="AD11" s="10">
        <v>3.0</v>
      </c>
      <c r="AE11" s="10">
        <v>3.0</v>
      </c>
      <c r="AF11" s="10">
        <v>3.0</v>
      </c>
      <c r="AG11" s="10">
        <v>3.0</v>
      </c>
      <c r="AH11" s="10">
        <v>3.0</v>
      </c>
      <c r="AI11" s="10">
        <v>3.0</v>
      </c>
      <c r="AJ11" s="11">
        <v>3.0</v>
      </c>
      <c r="AK11" s="11">
        <v>0.0</v>
      </c>
      <c r="AL11" s="11">
        <v>2.0</v>
      </c>
      <c r="AM11" s="11">
        <v>3.0</v>
      </c>
      <c r="AN11" s="11">
        <v>0.0</v>
      </c>
      <c r="AO11" s="34">
        <v>3.0</v>
      </c>
      <c r="AP11" s="37">
        <v>2.7</v>
      </c>
      <c r="AQ11" s="36">
        <f t="shared" si="3"/>
        <v>2.416666667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</row>
    <row r="12" ht="56.25" customHeight="1">
      <c r="A12" s="31" t="s">
        <v>80</v>
      </c>
      <c r="B12" s="2" t="s">
        <v>81</v>
      </c>
      <c r="C12" s="32">
        <v>2.0</v>
      </c>
      <c r="D12" s="32">
        <v>3.0</v>
      </c>
      <c r="E12" s="32">
        <v>2.0</v>
      </c>
      <c r="F12" s="32">
        <v>2.0</v>
      </c>
      <c r="G12" s="32">
        <v>3.0</v>
      </c>
      <c r="H12" s="32">
        <v>3.0</v>
      </c>
      <c r="I12" s="32">
        <v>3.0</v>
      </c>
      <c r="J12" s="32">
        <v>3.0</v>
      </c>
      <c r="K12" s="32">
        <v>3.0</v>
      </c>
      <c r="L12" s="32">
        <v>3.0</v>
      </c>
      <c r="M12" s="32">
        <v>3.0</v>
      </c>
      <c r="N12" s="32">
        <v>3.0</v>
      </c>
      <c r="O12" s="32">
        <v>3.0</v>
      </c>
      <c r="P12" s="33">
        <v>0.0</v>
      </c>
      <c r="Q12" s="33">
        <v>3.0</v>
      </c>
      <c r="R12" s="34">
        <v>3.0</v>
      </c>
      <c r="S12" s="37">
        <v>2.36</v>
      </c>
      <c r="T12" s="36">
        <f t="shared" si="2"/>
        <v>2.6</v>
      </c>
      <c r="U12" s="6"/>
      <c r="V12" s="6"/>
      <c r="W12" s="6"/>
      <c r="X12" s="6"/>
      <c r="Y12" s="6"/>
      <c r="Z12" s="6"/>
      <c r="AA12" s="31" t="s">
        <v>80</v>
      </c>
      <c r="AB12" s="9" t="s">
        <v>81</v>
      </c>
      <c r="AC12" s="10">
        <v>3.0</v>
      </c>
      <c r="AD12" s="10">
        <v>2.0</v>
      </c>
      <c r="AE12" s="10">
        <v>3.0</v>
      </c>
      <c r="AF12" s="10">
        <v>3.0</v>
      </c>
      <c r="AG12" s="10">
        <v>3.0</v>
      </c>
      <c r="AH12" s="10">
        <v>1.0</v>
      </c>
      <c r="AI12" s="10">
        <v>3.0</v>
      </c>
      <c r="AJ12" s="11">
        <v>3.0</v>
      </c>
      <c r="AK12" s="11">
        <v>3.0</v>
      </c>
      <c r="AL12" s="11">
        <v>3.0</v>
      </c>
      <c r="AM12" s="11">
        <v>1.0</v>
      </c>
      <c r="AN12" s="11">
        <v>0.0</v>
      </c>
      <c r="AO12" s="34">
        <v>3.0</v>
      </c>
      <c r="AP12" s="37">
        <v>2.53</v>
      </c>
      <c r="AQ12" s="36">
        <f t="shared" si="3"/>
        <v>2.333333333</v>
      </c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</row>
    <row r="13" ht="56.25" customHeight="1">
      <c r="A13" s="31" t="s">
        <v>82</v>
      </c>
      <c r="B13" s="2">
        <v>3.0</v>
      </c>
      <c r="C13" s="32">
        <v>0.0</v>
      </c>
      <c r="D13" s="32">
        <v>0.0</v>
      </c>
      <c r="E13" s="32">
        <v>0.0</v>
      </c>
      <c r="F13" s="32">
        <v>0.0</v>
      </c>
      <c r="G13" s="32">
        <v>0.0</v>
      </c>
      <c r="H13" s="32">
        <v>0.0</v>
      </c>
      <c r="I13" s="32">
        <v>0.0</v>
      </c>
      <c r="J13" s="32">
        <v>0.0</v>
      </c>
      <c r="K13" s="32">
        <v>0.0</v>
      </c>
      <c r="L13" s="32">
        <v>0.0</v>
      </c>
      <c r="M13" s="32">
        <v>0.0</v>
      </c>
      <c r="N13" s="32">
        <v>0.0</v>
      </c>
      <c r="O13" s="32">
        <v>0.0</v>
      </c>
      <c r="P13" s="33">
        <v>0.0</v>
      </c>
      <c r="Q13" s="33">
        <v>0.0</v>
      </c>
      <c r="R13" s="34">
        <v>1.0</v>
      </c>
      <c r="S13" s="37">
        <v>0.0</v>
      </c>
      <c r="T13" s="36">
        <f t="shared" si="2"/>
        <v>0</v>
      </c>
      <c r="U13" s="6"/>
      <c r="V13" s="6"/>
      <c r="W13" s="6"/>
      <c r="X13" s="6"/>
      <c r="Y13" s="6"/>
      <c r="Z13" s="6"/>
      <c r="AA13" s="31" t="s">
        <v>82</v>
      </c>
      <c r="AB13" s="38">
        <v>3.0</v>
      </c>
      <c r="AC13" s="10">
        <v>0.0</v>
      </c>
      <c r="AD13" s="10">
        <v>0.0</v>
      </c>
      <c r="AE13" s="10">
        <v>0.0</v>
      </c>
      <c r="AF13" s="10">
        <v>0.0</v>
      </c>
      <c r="AG13" s="10">
        <v>0.0</v>
      </c>
      <c r="AH13" s="10">
        <v>0.0</v>
      </c>
      <c r="AI13" s="10">
        <v>0.0</v>
      </c>
      <c r="AJ13" s="11">
        <v>0.0</v>
      </c>
      <c r="AK13" s="11">
        <v>0.0</v>
      </c>
      <c r="AL13" s="11">
        <v>0.0</v>
      </c>
      <c r="AM13" s="11">
        <v>0.0</v>
      </c>
      <c r="AN13" s="11">
        <v>0.0</v>
      </c>
      <c r="AO13" s="34">
        <v>1.0</v>
      </c>
      <c r="AP13" s="37">
        <v>0.0</v>
      </c>
      <c r="AQ13" s="36">
        <f t="shared" si="3"/>
        <v>0</v>
      </c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</row>
    <row r="14" ht="56.25" customHeight="1">
      <c r="A14" s="31" t="s">
        <v>83</v>
      </c>
      <c r="B14" s="39">
        <v>4.0</v>
      </c>
      <c r="C14" s="32">
        <v>3.0</v>
      </c>
      <c r="D14" s="32">
        <v>3.0</v>
      </c>
      <c r="E14" s="32">
        <v>3.0</v>
      </c>
      <c r="F14" s="32">
        <v>2.0</v>
      </c>
      <c r="G14" s="32">
        <v>3.0</v>
      </c>
      <c r="H14" s="32">
        <v>3.0</v>
      </c>
      <c r="I14" s="32">
        <v>3.0</v>
      </c>
      <c r="J14" s="32">
        <v>3.0</v>
      </c>
      <c r="K14" s="32">
        <v>2.0</v>
      </c>
      <c r="L14" s="32">
        <v>2.0</v>
      </c>
      <c r="M14" s="32">
        <v>3.0</v>
      </c>
      <c r="N14" s="32">
        <v>3.0</v>
      </c>
      <c r="O14" s="32">
        <v>3.0</v>
      </c>
      <c r="P14" s="33">
        <v>3.0</v>
      </c>
      <c r="Q14" s="33">
        <v>2.0</v>
      </c>
      <c r="R14" s="34">
        <v>3.0</v>
      </c>
      <c r="S14" s="37">
        <v>2.65</v>
      </c>
      <c r="T14" s="36">
        <f t="shared" si="2"/>
        <v>2.733333333</v>
      </c>
      <c r="U14" s="6"/>
      <c r="V14" s="6"/>
      <c r="W14" s="6"/>
      <c r="X14" s="6"/>
      <c r="Y14" s="6"/>
      <c r="Z14" s="6"/>
      <c r="AA14" s="31" t="s">
        <v>83</v>
      </c>
      <c r="AB14" s="38">
        <v>4.0</v>
      </c>
      <c r="AC14" s="10">
        <v>3.0</v>
      </c>
      <c r="AD14" s="10">
        <v>3.0</v>
      </c>
      <c r="AE14" s="10">
        <v>3.0</v>
      </c>
      <c r="AF14" s="10">
        <v>3.0</v>
      </c>
      <c r="AG14" s="10">
        <v>0.0</v>
      </c>
      <c r="AH14" s="10">
        <v>1.0</v>
      </c>
      <c r="AI14" s="10">
        <v>0.0</v>
      </c>
      <c r="AJ14" s="11">
        <v>3.0</v>
      </c>
      <c r="AK14" s="11">
        <v>3.0</v>
      </c>
      <c r="AL14" s="11">
        <v>1.0</v>
      </c>
      <c r="AM14" s="11">
        <v>3.0</v>
      </c>
      <c r="AN14" s="11">
        <v>0.0</v>
      </c>
      <c r="AO14" s="34">
        <v>3.0</v>
      </c>
      <c r="AP14" s="37">
        <v>2.46</v>
      </c>
      <c r="AQ14" s="36">
        <f t="shared" si="3"/>
        <v>1.916666667</v>
      </c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</row>
    <row r="15" ht="56.25" customHeight="1">
      <c r="A15" s="31" t="s">
        <v>84</v>
      </c>
      <c r="B15" s="2">
        <v>5.0</v>
      </c>
      <c r="C15" s="32">
        <v>3.0</v>
      </c>
      <c r="D15" s="32">
        <v>2.0</v>
      </c>
      <c r="E15" s="32">
        <v>2.0</v>
      </c>
      <c r="F15" s="32">
        <v>2.0</v>
      </c>
      <c r="G15" s="32">
        <v>3.0</v>
      </c>
      <c r="H15" s="32">
        <v>1.0</v>
      </c>
      <c r="I15" s="32">
        <v>3.0</v>
      </c>
      <c r="J15" s="32">
        <v>3.0</v>
      </c>
      <c r="K15" s="32">
        <v>2.0</v>
      </c>
      <c r="L15" s="32">
        <v>1.0</v>
      </c>
      <c r="M15" s="32">
        <v>1.0</v>
      </c>
      <c r="N15" s="32">
        <v>2.0</v>
      </c>
      <c r="O15" s="32">
        <v>0.0</v>
      </c>
      <c r="P15" s="33">
        <v>1.0</v>
      </c>
      <c r="Q15" s="33">
        <v>0.0</v>
      </c>
      <c r="R15" s="34">
        <v>3.0</v>
      </c>
      <c r="S15" s="37">
        <v>1.63</v>
      </c>
      <c r="T15" s="36">
        <f t="shared" si="2"/>
        <v>1.733333333</v>
      </c>
      <c r="U15" s="6"/>
      <c r="V15" s="6"/>
      <c r="W15" s="6"/>
      <c r="X15" s="6"/>
      <c r="Y15" s="6"/>
      <c r="Z15" s="6"/>
      <c r="AA15" s="31" t="s">
        <v>84</v>
      </c>
      <c r="AB15" s="9">
        <v>5.0</v>
      </c>
      <c r="AC15" s="10">
        <v>3.0</v>
      </c>
      <c r="AD15" s="10">
        <v>1.0</v>
      </c>
      <c r="AE15" s="10">
        <v>2.0</v>
      </c>
      <c r="AF15" s="10">
        <v>3.0</v>
      </c>
      <c r="AG15" s="10">
        <v>0.0</v>
      </c>
      <c r="AH15" s="10">
        <v>2.0</v>
      </c>
      <c r="AI15" s="10">
        <v>1.0</v>
      </c>
      <c r="AJ15" s="11">
        <v>0.0</v>
      </c>
      <c r="AK15" s="11">
        <v>0.0</v>
      </c>
      <c r="AL15" s="11">
        <v>2.0</v>
      </c>
      <c r="AM15" s="11">
        <v>0.0</v>
      </c>
      <c r="AN15" s="11">
        <v>0.0</v>
      </c>
      <c r="AO15" s="34">
        <v>3.0</v>
      </c>
      <c r="AP15" s="37">
        <v>1.23</v>
      </c>
      <c r="AQ15" s="36">
        <f t="shared" si="3"/>
        <v>1.166666667</v>
      </c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</row>
    <row r="16" ht="56.25" customHeight="1">
      <c r="A16" s="31" t="s">
        <v>85</v>
      </c>
      <c r="B16" s="2">
        <v>6.0</v>
      </c>
      <c r="C16" s="32">
        <v>2.0</v>
      </c>
      <c r="D16" s="32">
        <v>2.0</v>
      </c>
      <c r="E16" s="32">
        <v>2.0</v>
      </c>
      <c r="F16" s="32">
        <v>2.0</v>
      </c>
      <c r="G16" s="32">
        <v>2.0</v>
      </c>
      <c r="H16" s="32">
        <v>1.0</v>
      </c>
      <c r="I16" s="32">
        <v>3.0</v>
      </c>
      <c r="J16" s="32">
        <v>1.0</v>
      </c>
      <c r="K16" s="32">
        <v>1.0</v>
      </c>
      <c r="L16" s="32">
        <v>2.0</v>
      </c>
      <c r="M16" s="32">
        <v>1.0</v>
      </c>
      <c r="N16" s="32">
        <v>2.0</v>
      </c>
      <c r="O16" s="32">
        <v>1.0</v>
      </c>
      <c r="P16" s="33">
        <v>1.0</v>
      </c>
      <c r="Q16" s="33">
        <v>0.0</v>
      </c>
      <c r="R16" s="34">
        <v>3.0</v>
      </c>
      <c r="S16" s="37">
        <v>1.48</v>
      </c>
      <c r="T16" s="36">
        <f t="shared" si="2"/>
        <v>1.533333333</v>
      </c>
      <c r="U16" s="6"/>
      <c r="V16" s="6"/>
      <c r="W16" s="6"/>
      <c r="X16" s="6"/>
      <c r="Y16" s="6"/>
      <c r="Z16" s="6"/>
      <c r="AA16" s="31" t="s">
        <v>85</v>
      </c>
      <c r="AB16" s="9">
        <v>6.0</v>
      </c>
      <c r="AC16" s="10">
        <v>0.0</v>
      </c>
      <c r="AD16" s="10">
        <v>1.0</v>
      </c>
      <c r="AE16" s="10">
        <v>1.0</v>
      </c>
      <c r="AF16" s="10">
        <v>3.0</v>
      </c>
      <c r="AG16" s="10">
        <v>0.0</v>
      </c>
      <c r="AH16" s="10">
        <v>1.0</v>
      </c>
      <c r="AI16" s="10">
        <v>1.0</v>
      </c>
      <c r="AJ16" s="11">
        <v>0.0</v>
      </c>
      <c r="AK16" s="11">
        <v>0.0</v>
      </c>
      <c r="AL16" s="11">
        <v>1.0</v>
      </c>
      <c r="AM16" s="11">
        <v>1.0</v>
      </c>
      <c r="AN16" s="11">
        <v>1.0</v>
      </c>
      <c r="AO16" s="34">
        <v>3.0</v>
      </c>
      <c r="AP16" s="37">
        <v>0.97</v>
      </c>
      <c r="AQ16" s="36">
        <f t="shared" si="3"/>
        <v>0.8333333333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</row>
    <row r="17" ht="56.25" customHeight="1">
      <c r="A17" s="31" t="s">
        <v>86</v>
      </c>
      <c r="B17" s="2">
        <v>7.0</v>
      </c>
      <c r="C17" s="32">
        <v>1.0</v>
      </c>
      <c r="D17" s="32">
        <v>2.0</v>
      </c>
      <c r="E17" s="32">
        <v>1.0</v>
      </c>
      <c r="F17" s="32">
        <v>1.0</v>
      </c>
      <c r="G17" s="32">
        <v>2.0</v>
      </c>
      <c r="H17" s="32">
        <v>0.0</v>
      </c>
      <c r="I17" s="32">
        <v>2.0</v>
      </c>
      <c r="J17" s="32">
        <v>0.0</v>
      </c>
      <c r="K17" s="32">
        <v>2.0</v>
      </c>
      <c r="L17" s="32">
        <v>2.0</v>
      </c>
      <c r="M17" s="32">
        <v>2.0</v>
      </c>
      <c r="N17" s="32">
        <v>1.0</v>
      </c>
      <c r="O17" s="32">
        <v>2.0</v>
      </c>
      <c r="P17" s="33">
        <v>0.0</v>
      </c>
      <c r="Q17" s="33">
        <v>0.0</v>
      </c>
      <c r="R17" s="34">
        <v>3.0</v>
      </c>
      <c r="S17" s="37">
        <v>0.97</v>
      </c>
      <c r="T17" s="36">
        <f t="shared" si="2"/>
        <v>1.2</v>
      </c>
      <c r="U17" s="6"/>
      <c r="V17" s="6"/>
      <c r="W17" s="6"/>
      <c r="X17" s="6"/>
      <c r="Y17" s="6"/>
      <c r="Z17" s="6"/>
      <c r="AA17" s="31" t="s">
        <v>86</v>
      </c>
      <c r="AB17" s="9">
        <v>7.0</v>
      </c>
      <c r="AC17" s="10">
        <v>3.0</v>
      </c>
      <c r="AD17" s="10">
        <v>0.0</v>
      </c>
      <c r="AE17" s="10">
        <v>0.0</v>
      </c>
      <c r="AF17" s="10">
        <v>0.0</v>
      </c>
      <c r="AG17" s="10">
        <v>3.0</v>
      </c>
      <c r="AH17" s="10">
        <v>2.0</v>
      </c>
      <c r="AI17" s="10">
        <v>0.0</v>
      </c>
      <c r="AJ17" s="11">
        <v>0.0</v>
      </c>
      <c r="AK17" s="11">
        <v>0.0</v>
      </c>
      <c r="AL17" s="11">
        <v>2.0</v>
      </c>
      <c r="AM17" s="11">
        <v>0.0</v>
      </c>
      <c r="AN17" s="11">
        <v>0.0</v>
      </c>
      <c r="AO17" s="34">
        <v>3.0</v>
      </c>
      <c r="AP17" s="37">
        <v>0.86</v>
      </c>
      <c r="AQ17" s="36">
        <f t="shared" si="3"/>
        <v>0.8333333333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</row>
    <row r="18" ht="56.25" customHeight="1">
      <c r="A18" s="31" t="s">
        <v>87</v>
      </c>
      <c r="B18" s="2">
        <v>8.0</v>
      </c>
      <c r="C18" s="32">
        <v>2.0</v>
      </c>
      <c r="D18" s="32">
        <v>1.0</v>
      </c>
      <c r="E18" s="32">
        <v>2.0</v>
      </c>
      <c r="F18" s="32">
        <v>2.0</v>
      </c>
      <c r="G18" s="32">
        <v>1.0</v>
      </c>
      <c r="H18" s="32">
        <v>2.0</v>
      </c>
      <c r="I18" s="32">
        <v>1.0</v>
      </c>
      <c r="J18" s="32">
        <v>2.0</v>
      </c>
      <c r="K18" s="32">
        <v>1.0</v>
      </c>
      <c r="L18" s="32">
        <v>2.0</v>
      </c>
      <c r="M18" s="32">
        <v>2.0</v>
      </c>
      <c r="N18" s="32">
        <v>3.0</v>
      </c>
      <c r="O18" s="32">
        <v>2.0</v>
      </c>
      <c r="P18" s="33">
        <v>1.0</v>
      </c>
      <c r="Q18" s="33">
        <v>2.0</v>
      </c>
      <c r="R18" s="34">
        <v>3.0</v>
      </c>
      <c r="S18" s="35">
        <v>1.36</v>
      </c>
      <c r="T18" s="36">
        <f t="shared" si="2"/>
        <v>1.733333333</v>
      </c>
      <c r="U18" s="6"/>
      <c r="V18" s="6"/>
      <c r="W18" s="6"/>
      <c r="X18" s="6"/>
      <c r="Y18" s="6"/>
      <c r="Z18" s="6"/>
      <c r="AA18" s="31" t="s">
        <v>87</v>
      </c>
      <c r="AB18" s="9">
        <v>8.0</v>
      </c>
      <c r="AC18" s="10">
        <v>2.0</v>
      </c>
      <c r="AD18" s="10">
        <v>2.0</v>
      </c>
      <c r="AE18" s="10">
        <v>2.0</v>
      </c>
      <c r="AF18" s="10">
        <v>2.0</v>
      </c>
      <c r="AG18" s="10">
        <v>3.0</v>
      </c>
      <c r="AH18" s="10">
        <v>1.0</v>
      </c>
      <c r="AI18" s="10">
        <v>3.0</v>
      </c>
      <c r="AJ18" s="11">
        <v>3.0</v>
      </c>
      <c r="AK18" s="11">
        <v>3.0</v>
      </c>
      <c r="AL18" s="11">
        <v>3.0</v>
      </c>
      <c r="AM18" s="11">
        <v>3.0</v>
      </c>
      <c r="AN18" s="11">
        <v>3.0</v>
      </c>
      <c r="AO18" s="34">
        <v>3.0</v>
      </c>
      <c r="AP18" s="35">
        <v>2.22</v>
      </c>
      <c r="AQ18" s="36">
        <f t="shared" si="3"/>
        <v>2.5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</row>
    <row r="19" ht="56.25" customHeight="1">
      <c r="A19" s="31" t="s">
        <v>88</v>
      </c>
      <c r="B19" s="2">
        <v>9.0</v>
      </c>
      <c r="C19" s="32">
        <v>3.0</v>
      </c>
      <c r="D19" s="32">
        <v>3.0</v>
      </c>
      <c r="E19" s="32">
        <v>3.0</v>
      </c>
      <c r="F19" s="32">
        <v>3.0</v>
      </c>
      <c r="G19" s="32">
        <v>3.0</v>
      </c>
      <c r="H19" s="32">
        <v>3.0</v>
      </c>
      <c r="I19" s="32">
        <v>3.0</v>
      </c>
      <c r="J19" s="32">
        <v>3.0</v>
      </c>
      <c r="K19" s="32">
        <v>3.0</v>
      </c>
      <c r="L19" s="32">
        <v>3.0</v>
      </c>
      <c r="M19" s="32">
        <v>3.0</v>
      </c>
      <c r="N19" s="32">
        <v>3.0</v>
      </c>
      <c r="O19" s="32">
        <v>3.0</v>
      </c>
      <c r="P19" s="33">
        <v>1.0</v>
      </c>
      <c r="Q19" s="33">
        <v>3.0</v>
      </c>
      <c r="R19" s="34">
        <v>3.0</v>
      </c>
      <c r="S19" s="37">
        <v>2.87</v>
      </c>
      <c r="T19" s="36">
        <f t="shared" si="2"/>
        <v>2.866666667</v>
      </c>
      <c r="U19" s="6"/>
      <c r="V19" s="6"/>
      <c r="W19" s="6"/>
      <c r="X19" s="6"/>
      <c r="Y19" s="6"/>
      <c r="Z19" s="6"/>
      <c r="AA19" s="40" t="s">
        <v>89</v>
      </c>
      <c r="AB19" s="9">
        <v>18.0</v>
      </c>
      <c r="AC19" s="10">
        <v>0.0</v>
      </c>
      <c r="AD19" s="10">
        <v>0.0</v>
      </c>
      <c r="AE19" s="10">
        <v>0.0</v>
      </c>
      <c r="AF19" s="10">
        <v>0.0</v>
      </c>
      <c r="AG19" s="10">
        <v>0.0</v>
      </c>
      <c r="AH19" s="10">
        <v>2.0</v>
      </c>
      <c r="AI19" s="10">
        <v>0.0</v>
      </c>
      <c r="AJ19" s="11">
        <v>0.0</v>
      </c>
      <c r="AK19" s="11">
        <v>0.0</v>
      </c>
      <c r="AL19" s="11">
        <v>0.0</v>
      </c>
      <c r="AM19" s="11">
        <v>0.0</v>
      </c>
      <c r="AN19" s="11">
        <v>0.0</v>
      </c>
      <c r="AO19" s="34">
        <v>3.0</v>
      </c>
      <c r="AP19" s="37">
        <v>0.22</v>
      </c>
      <c r="AQ19" s="36">
        <f t="shared" si="3"/>
        <v>0.1666666667</v>
      </c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ht="56.25" customHeight="1">
      <c r="A20" s="31" t="s">
        <v>90</v>
      </c>
      <c r="B20" s="2">
        <v>10.0</v>
      </c>
      <c r="C20" s="32">
        <v>3.0</v>
      </c>
      <c r="D20" s="32">
        <v>2.0</v>
      </c>
      <c r="E20" s="32">
        <v>2.0</v>
      </c>
      <c r="F20" s="32">
        <v>2.0</v>
      </c>
      <c r="G20" s="32">
        <v>2.0</v>
      </c>
      <c r="H20" s="32">
        <v>3.0</v>
      </c>
      <c r="I20" s="32">
        <v>3.0</v>
      </c>
      <c r="J20" s="32">
        <v>1.0</v>
      </c>
      <c r="K20" s="32">
        <v>3.0</v>
      </c>
      <c r="L20" s="32">
        <v>2.0</v>
      </c>
      <c r="M20" s="32">
        <v>0.0</v>
      </c>
      <c r="N20" s="32">
        <v>0.0</v>
      </c>
      <c r="O20" s="32">
        <v>2.0</v>
      </c>
      <c r="P20" s="33">
        <v>0.0</v>
      </c>
      <c r="Q20" s="33">
        <v>0.0</v>
      </c>
      <c r="R20" s="34">
        <v>3.0</v>
      </c>
      <c r="S20" s="35">
        <v>1.71</v>
      </c>
      <c r="T20" s="36">
        <f t="shared" si="2"/>
        <v>1.666666667</v>
      </c>
      <c r="U20" s="6"/>
      <c r="V20" s="6"/>
      <c r="W20" s="6"/>
      <c r="X20" s="6"/>
      <c r="Y20" s="6"/>
      <c r="Z20" s="6"/>
      <c r="AA20" s="40" t="s">
        <v>91</v>
      </c>
      <c r="AB20" s="9">
        <v>22.0</v>
      </c>
      <c r="AC20" s="10">
        <v>0.0</v>
      </c>
      <c r="AD20" s="10">
        <v>0.0</v>
      </c>
      <c r="AE20" s="10">
        <v>0.0</v>
      </c>
      <c r="AF20" s="10">
        <v>0.0</v>
      </c>
      <c r="AG20" s="10">
        <v>0.0</v>
      </c>
      <c r="AH20" s="10">
        <v>0.0</v>
      </c>
      <c r="AI20" s="10">
        <v>0.0</v>
      </c>
      <c r="AJ20" s="11">
        <v>0.0</v>
      </c>
      <c r="AK20" s="11">
        <v>0.0</v>
      </c>
      <c r="AL20" s="11">
        <v>0.0</v>
      </c>
      <c r="AM20" s="11">
        <v>0.0</v>
      </c>
      <c r="AN20" s="11">
        <v>0.0</v>
      </c>
      <c r="AO20" s="34">
        <v>3.0</v>
      </c>
      <c r="AP20" s="35">
        <v>0.0</v>
      </c>
      <c r="AQ20" s="36">
        <f t="shared" si="3"/>
        <v>0</v>
      </c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ht="56.25" customHeight="1">
      <c r="A21" s="31" t="s">
        <v>92</v>
      </c>
      <c r="B21" s="2">
        <v>11.0</v>
      </c>
      <c r="C21" s="32">
        <v>2.0</v>
      </c>
      <c r="D21" s="32">
        <v>2.0</v>
      </c>
      <c r="E21" s="32">
        <v>1.0</v>
      </c>
      <c r="F21" s="32">
        <v>1.0</v>
      </c>
      <c r="G21" s="32">
        <v>2.0</v>
      </c>
      <c r="H21" s="32">
        <v>3.0</v>
      </c>
      <c r="I21" s="32">
        <v>0.0</v>
      </c>
      <c r="J21" s="32">
        <v>2.0</v>
      </c>
      <c r="K21" s="32">
        <v>0.0</v>
      </c>
      <c r="L21" s="32">
        <v>0.0</v>
      </c>
      <c r="M21" s="32">
        <v>0.0</v>
      </c>
      <c r="N21" s="32">
        <v>0.0</v>
      </c>
      <c r="O21" s="32">
        <v>0.0</v>
      </c>
      <c r="P21" s="33">
        <v>0.0</v>
      </c>
      <c r="Q21" s="33">
        <v>0.0</v>
      </c>
      <c r="R21" s="34">
        <v>3.0</v>
      </c>
      <c r="S21" s="35">
        <v>0.98</v>
      </c>
      <c r="T21" s="36">
        <f t="shared" si="2"/>
        <v>0.8666666667</v>
      </c>
      <c r="U21" s="6"/>
      <c r="V21" s="6"/>
      <c r="W21" s="6"/>
      <c r="X21" s="6"/>
      <c r="Y21" s="6"/>
      <c r="Z21" s="6"/>
      <c r="AA21" s="40" t="s">
        <v>93</v>
      </c>
      <c r="AB21" s="38">
        <v>23.0</v>
      </c>
      <c r="AC21" s="10">
        <v>3.0</v>
      </c>
      <c r="AD21" s="10">
        <v>2.0</v>
      </c>
      <c r="AE21" s="10">
        <v>2.0</v>
      </c>
      <c r="AF21" s="10">
        <v>3.0</v>
      </c>
      <c r="AG21" s="10">
        <v>2.0</v>
      </c>
      <c r="AH21" s="10">
        <v>2.0</v>
      </c>
      <c r="AI21" s="10">
        <v>3.0</v>
      </c>
      <c r="AJ21" s="11">
        <v>3.0</v>
      </c>
      <c r="AK21" s="11">
        <v>3.0</v>
      </c>
      <c r="AL21" s="11">
        <v>3.0</v>
      </c>
      <c r="AM21" s="11">
        <v>3.0</v>
      </c>
      <c r="AN21" s="11">
        <v>2.0</v>
      </c>
      <c r="AO21" s="34">
        <v>3.0</v>
      </c>
      <c r="AP21" s="35">
        <v>2.7</v>
      </c>
      <c r="AQ21" s="36">
        <f t="shared" si="3"/>
        <v>2.583333333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ht="56.25" customHeight="1">
      <c r="A22" s="31" t="s">
        <v>94</v>
      </c>
      <c r="B22" s="39">
        <v>12.0</v>
      </c>
      <c r="C22" s="32">
        <v>3.0</v>
      </c>
      <c r="D22" s="32">
        <v>2.0</v>
      </c>
      <c r="E22" s="32">
        <v>3.0</v>
      </c>
      <c r="F22" s="32">
        <v>2.0</v>
      </c>
      <c r="G22" s="32">
        <v>3.0</v>
      </c>
      <c r="H22" s="32">
        <v>3.0</v>
      </c>
      <c r="I22" s="32">
        <v>3.0</v>
      </c>
      <c r="J22" s="32">
        <v>3.0</v>
      </c>
      <c r="K22" s="32">
        <v>3.0</v>
      </c>
      <c r="L22" s="32">
        <v>3.0</v>
      </c>
      <c r="M22" s="32">
        <v>3.0</v>
      </c>
      <c r="N22" s="32">
        <v>3.0</v>
      </c>
      <c r="O22" s="32">
        <v>1.0</v>
      </c>
      <c r="P22" s="33">
        <v>0.0</v>
      </c>
      <c r="Q22" s="33">
        <v>1.0</v>
      </c>
      <c r="R22" s="34">
        <v>3.0</v>
      </c>
      <c r="S22" s="35">
        <v>2.53</v>
      </c>
      <c r="T22" s="36">
        <f t="shared" si="2"/>
        <v>2.4</v>
      </c>
      <c r="U22" s="6"/>
      <c r="V22" s="6"/>
      <c r="W22" s="6"/>
      <c r="X22" s="6"/>
      <c r="Y22" s="6"/>
      <c r="Z22" s="6"/>
      <c r="AA22" s="40" t="s">
        <v>95</v>
      </c>
      <c r="AB22" s="38" t="s">
        <v>96</v>
      </c>
      <c r="AC22" s="10">
        <v>0.0</v>
      </c>
      <c r="AD22" s="10">
        <v>0.0</v>
      </c>
      <c r="AE22" s="10">
        <v>0.0</v>
      </c>
      <c r="AF22" s="10">
        <v>0.0</v>
      </c>
      <c r="AG22" s="10">
        <v>0.0</v>
      </c>
      <c r="AH22" s="10">
        <v>0.0</v>
      </c>
      <c r="AI22" s="10">
        <v>0.0</v>
      </c>
      <c r="AJ22" s="11">
        <v>0.0</v>
      </c>
      <c r="AK22" s="11">
        <v>0.0</v>
      </c>
      <c r="AL22" s="11">
        <v>0.0</v>
      </c>
      <c r="AM22" s="11">
        <v>0.0</v>
      </c>
      <c r="AN22" s="11">
        <v>0.0</v>
      </c>
      <c r="AO22" s="34">
        <v>1.0</v>
      </c>
      <c r="AP22" s="35">
        <v>0.0</v>
      </c>
      <c r="AQ22" s="36">
        <f t="shared" si="3"/>
        <v>0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</row>
    <row r="23" ht="56.25" customHeight="1">
      <c r="A23" s="31" t="s">
        <v>97</v>
      </c>
      <c r="B23" s="39">
        <v>13.0</v>
      </c>
      <c r="C23" s="32">
        <v>0.0</v>
      </c>
      <c r="D23" s="32">
        <v>0.0</v>
      </c>
      <c r="E23" s="32">
        <v>0.0</v>
      </c>
      <c r="F23" s="32">
        <v>0.0</v>
      </c>
      <c r="G23" s="32">
        <v>0.0</v>
      </c>
      <c r="H23" s="32">
        <v>0.0</v>
      </c>
      <c r="I23" s="32">
        <v>0.0</v>
      </c>
      <c r="J23" s="32">
        <v>0.0</v>
      </c>
      <c r="K23" s="32">
        <v>0.0</v>
      </c>
      <c r="L23" s="32">
        <v>0.0</v>
      </c>
      <c r="M23" s="32">
        <v>0.0</v>
      </c>
      <c r="N23" s="32">
        <v>0.0</v>
      </c>
      <c r="O23" s="32">
        <v>0.0</v>
      </c>
      <c r="P23" s="33">
        <v>0.0</v>
      </c>
      <c r="Q23" s="33">
        <v>0.0</v>
      </c>
      <c r="R23" s="34">
        <v>1.0</v>
      </c>
      <c r="S23" s="35">
        <v>0.0</v>
      </c>
      <c r="T23" s="36">
        <f t="shared" si="2"/>
        <v>0</v>
      </c>
      <c r="U23" s="6"/>
      <c r="V23" s="6"/>
      <c r="W23" s="6"/>
      <c r="X23" s="6"/>
      <c r="Y23" s="6"/>
      <c r="Z23" s="6"/>
      <c r="AA23" s="40" t="s">
        <v>98</v>
      </c>
      <c r="AB23" s="38" t="s">
        <v>99</v>
      </c>
      <c r="AC23" s="10">
        <v>0.0</v>
      </c>
      <c r="AD23" s="10">
        <v>0.0</v>
      </c>
      <c r="AE23" s="10">
        <v>0.0</v>
      </c>
      <c r="AF23" s="10">
        <v>0.0</v>
      </c>
      <c r="AG23" s="10">
        <v>0.0</v>
      </c>
      <c r="AH23" s="10">
        <v>0.0</v>
      </c>
      <c r="AI23" s="10">
        <v>0.0</v>
      </c>
      <c r="AJ23" s="11">
        <v>0.0</v>
      </c>
      <c r="AK23" s="11">
        <v>0.0</v>
      </c>
      <c r="AL23" s="11">
        <v>0.0</v>
      </c>
      <c r="AM23" s="11">
        <v>0.0</v>
      </c>
      <c r="AN23" s="11">
        <v>0.0</v>
      </c>
      <c r="AO23" s="34">
        <v>1.0</v>
      </c>
      <c r="AP23" s="35">
        <v>0.0</v>
      </c>
      <c r="AQ23" s="36">
        <f t="shared" si="3"/>
        <v>0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</row>
    <row r="24" ht="56.25" customHeight="1">
      <c r="A24" s="31" t="s">
        <v>100</v>
      </c>
      <c r="B24" s="2">
        <v>14.0</v>
      </c>
      <c r="C24" s="32">
        <v>2.0</v>
      </c>
      <c r="D24" s="32">
        <v>2.0</v>
      </c>
      <c r="E24" s="32">
        <v>2.0</v>
      </c>
      <c r="F24" s="32">
        <v>2.0</v>
      </c>
      <c r="G24" s="32">
        <v>2.0</v>
      </c>
      <c r="H24" s="32">
        <v>2.0</v>
      </c>
      <c r="I24" s="32">
        <v>2.0</v>
      </c>
      <c r="J24" s="32">
        <v>2.0</v>
      </c>
      <c r="K24" s="32">
        <v>2.0</v>
      </c>
      <c r="L24" s="32">
        <v>1.0</v>
      </c>
      <c r="M24" s="32">
        <v>0.0</v>
      </c>
      <c r="N24" s="32">
        <v>1.0</v>
      </c>
      <c r="O24" s="32">
        <v>0.0</v>
      </c>
      <c r="P24" s="33">
        <v>1.0</v>
      </c>
      <c r="Q24" s="33">
        <v>0.0</v>
      </c>
      <c r="R24" s="34">
        <v>3.0</v>
      </c>
      <c r="S24" s="35">
        <v>1.53</v>
      </c>
      <c r="T24" s="36">
        <f t="shared" si="2"/>
        <v>1.4</v>
      </c>
      <c r="U24" s="6"/>
      <c r="V24" s="6"/>
      <c r="W24" s="6"/>
      <c r="X24" s="6"/>
      <c r="Y24" s="6"/>
      <c r="Z24" s="6"/>
      <c r="AA24" s="40" t="s">
        <v>101</v>
      </c>
      <c r="AB24" s="9">
        <v>25.0</v>
      </c>
      <c r="AC24" s="10">
        <v>0.0</v>
      </c>
      <c r="AD24" s="10">
        <v>0.0</v>
      </c>
      <c r="AE24" s="10">
        <v>0.0</v>
      </c>
      <c r="AF24" s="10">
        <v>0.0</v>
      </c>
      <c r="AG24" s="10">
        <v>0.0</v>
      </c>
      <c r="AH24" s="10">
        <v>0.0</v>
      </c>
      <c r="AI24" s="10">
        <v>0.0</v>
      </c>
      <c r="AJ24" s="11">
        <v>0.0</v>
      </c>
      <c r="AK24" s="11">
        <v>0.0</v>
      </c>
      <c r="AL24" s="11">
        <v>0.0</v>
      </c>
      <c r="AM24" s="11">
        <v>0.0</v>
      </c>
      <c r="AN24" s="11">
        <v>0.0</v>
      </c>
      <c r="AO24" s="34">
        <v>3.0</v>
      </c>
      <c r="AP24" s="35">
        <v>0.0</v>
      </c>
      <c r="AQ24" s="36">
        <f t="shared" si="3"/>
        <v>0</v>
      </c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</row>
    <row r="25" ht="56.25" customHeight="1">
      <c r="A25" s="31" t="s">
        <v>102</v>
      </c>
      <c r="B25" s="2">
        <v>15.0</v>
      </c>
      <c r="C25" s="32">
        <v>0.0</v>
      </c>
      <c r="D25" s="32">
        <v>0.0</v>
      </c>
      <c r="E25" s="32">
        <v>0.0</v>
      </c>
      <c r="F25" s="32">
        <v>0.0</v>
      </c>
      <c r="G25" s="32">
        <v>0.0</v>
      </c>
      <c r="H25" s="32">
        <v>0.0</v>
      </c>
      <c r="I25" s="32">
        <v>0.0</v>
      </c>
      <c r="J25" s="32">
        <v>0.0</v>
      </c>
      <c r="K25" s="32">
        <v>0.0</v>
      </c>
      <c r="L25" s="32">
        <v>0.0</v>
      </c>
      <c r="M25" s="32">
        <v>0.0</v>
      </c>
      <c r="N25" s="32">
        <v>0.0</v>
      </c>
      <c r="O25" s="32">
        <v>0.0</v>
      </c>
      <c r="P25" s="33">
        <v>0.0</v>
      </c>
      <c r="Q25" s="33">
        <v>0.0</v>
      </c>
      <c r="R25" s="34">
        <v>1.0</v>
      </c>
      <c r="S25" s="35">
        <v>0.0</v>
      </c>
      <c r="T25" s="36">
        <f t="shared" si="2"/>
        <v>0</v>
      </c>
      <c r="U25" s="6"/>
      <c r="V25" s="6"/>
      <c r="W25" s="6"/>
      <c r="X25" s="6"/>
      <c r="Y25" s="6"/>
      <c r="Z25" s="6"/>
      <c r="AA25" s="40" t="s">
        <v>103</v>
      </c>
      <c r="AB25" s="9">
        <v>26.0</v>
      </c>
      <c r="AC25" s="10">
        <v>2.0</v>
      </c>
      <c r="AD25" s="10">
        <v>2.0</v>
      </c>
      <c r="AE25" s="10">
        <v>0.0</v>
      </c>
      <c r="AF25" s="10">
        <v>0.0</v>
      </c>
      <c r="AG25" s="10">
        <v>2.0</v>
      </c>
      <c r="AH25" s="10">
        <v>2.0</v>
      </c>
      <c r="AI25" s="10">
        <v>0.0</v>
      </c>
      <c r="AJ25" s="11">
        <v>0.0</v>
      </c>
      <c r="AK25" s="11">
        <v>0.0</v>
      </c>
      <c r="AL25" s="11">
        <v>0.0</v>
      </c>
      <c r="AM25" s="11">
        <v>0.0</v>
      </c>
      <c r="AN25" s="11">
        <v>2.0</v>
      </c>
      <c r="AO25" s="34">
        <v>2.0</v>
      </c>
      <c r="AP25" s="35">
        <v>1.04</v>
      </c>
      <c r="AQ25" s="36">
        <f t="shared" si="3"/>
        <v>0.8333333333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</row>
    <row r="26" ht="56.25" customHeight="1">
      <c r="A26" s="31" t="s">
        <v>104</v>
      </c>
      <c r="B26" s="2">
        <v>16.0</v>
      </c>
      <c r="C26" s="32">
        <v>0.0</v>
      </c>
      <c r="D26" s="32">
        <v>0.0</v>
      </c>
      <c r="E26" s="32">
        <v>3.0</v>
      </c>
      <c r="F26" s="32">
        <v>3.0</v>
      </c>
      <c r="G26" s="32">
        <v>3.0</v>
      </c>
      <c r="H26" s="32">
        <v>3.0</v>
      </c>
      <c r="I26" s="32">
        <v>0.0</v>
      </c>
      <c r="J26" s="32">
        <v>3.0</v>
      </c>
      <c r="K26" s="32">
        <v>0.0</v>
      </c>
      <c r="L26" s="32">
        <v>0.0</v>
      </c>
      <c r="M26" s="32">
        <v>3.0</v>
      </c>
      <c r="N26" s="32">
        <v>3.0</v>
      </c>
      <c r="O26" s="32">
        <v>3.0</v>
      </c>
      <c r="P26" s="33">
        <v>3.0</v>
      </c>
      <c r="Q26" s="33">
        <v>0.0</v>
      </c>
      <c r="R26" s="34">
        <v>3.0</v>
      </c>
      <c r="S26" s="35">
        <v>1.55</v>
      </c>
      <c r="T26" s="36">
        <f t="shared" si="2"/>
        <v>1.8</v>
      </c>
      <c r="U26" s="6"/>
      <c r="V26" s="6"/>
      <c r="W26" s="6"/>
      <c r="X26" s="6"/>
      <c r="Y26" s="6"/>
      <c r="Z26" s="6"/>
      <c r="AA26" s="40" t="s">
        <v>105</v>
      </c>
      <c r="AB26" s="9">
        <v>27.0</v>
      </c>
      <c r="AC26" s="10">
        <v>1.0</v>
      </c>
      <c r="AD26" s="10">
        <v>1.0</v>
      </c>
      <c r="AE26" s="10">
        <v>1.0</v>
      </c>
      <c r="AF26" s="10">
        <v>1.0</v>
      </c>
      <c r="AG26" s="10">
        <v>1.0</v>
      </c>
      <c r="AH26" s="10">
        <v>1.0</v>
      </c>
      <c r="AI26" s="10">
        <v>1.0</v>
      </c>
      <c r="AJ26" s="11">
        <v>1.0</v>
      </c>
      <c r="AK26" s="11">
        <v>1.0</v>
      </c>
      <c r="AL26" s="11">
        <v>1.0</v>
      </c>
      <c r="AM26" s="11">
        <v>0.0</v>
      </c>
      <c r="AN26" s="11">
        <v>1.0</v>
      </c>
      <c r="AO26" s="34">
        <v>1.0</v>
      </c>
      <c r="AP26" s="35">
        <v>0.78</v>
      </c>
      <c r="AQ26" s="36">
        <f t="shared" si="3"/>
        <v>0.9166666667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</row>
    <row r="27" ht="56.25" customHeight="1">
      <c r="A27" s="31" t="s">
        <v>106</v>
      </c>
      <c r="B27" s="2">
        <v>17.0</v>
      </c>
      <c r="C27" s="32">
        <v>2.0</v>
      </c>
      <c r="D27" s="32">
        <v>2.0</v>
      </c>
      <c r="E27" s="32">
        <v>1.0</v>
      </c>
      <c r="F27" s="32">
        <v>2.0</v>
      </c>
      <c r="G27" s="32">
        <v>0.0</v>
      </c>
      <c r="H27" s="32">
        <v>2.0</v>
      </c>
      <c r="I27" s="32">
        <v>0.0</v>
      </c>
      <c r="J27" s="32">
        <v>0.0</v>
      </c>
      <c r="K27" s="32">
        <v>0.0</v>
      </c>
      <c r="L27" s="32">
        <v>0.0</v>
      </c>
      <c r="M27" s="32">
        <v>0.0</v>
      </c>
      <c r="N27" s="32">
        <v>1.0</v>
      </c>
      <c r="O27" s="32">
        <v>0.0</v>
      </c>
      <c r="P27" s="33">
        <v>1.0</v>
      </c>
      <c r="Q27" s="33">
        <v>0.0</v>
      </c>
      <c r="R27" s="34">
        <v>3.0</v>
      </c>
      <c r="S27" s="35">
        <v>1.01</v>
      </c>
      <c r="T27" s="36">
        <f t="shared" si="2"/>
        <v>0.7333333333</v>
      </c>
      <c r="U27" s="6"/>
      <c r="V27" s="6"/>
      <c r="W27" s="6"/>
      <c r="X27" s="6"/>
      <c r="Y27" s="6"/>
      <c r="Z27" s="6"/>
      <c r="AA27" s="40" t="s">
        <v>107</v>
      </c>
      <c r="AB27" s="9">
        <v>28.0</v>
      </c>
      <c r="AC27" s="10">
        <v>1.0</v>
      </c>
      <c r="AD27" s="10">
        <v>1.0</v>
      </c>
      <c r="AE27" s="10">
        <v>1.0</v>
      </c>
      <c r="AF27" s="10">
        <v>1.0</v>
      </c>
      <c r="AG27" s="10">
        <v>1.0</v>
      </c>
      <c r="AH27" s="10">
        <v>1.0</v>
      </c>
      <c r="AI27" s="10">
        <v>1.0</v>
      </c>
      <c r="AJ27" s="11">
        <v>1.0</v>
      </c>
      <c r="AK27" s="11">
        <v>1.0</v>
      </c>
      <c r="AL27" s="11">
        <v>1.0</v>
      </c>
      <c r="AM27" s="11">
        <v>1.0</v>
      </c>
      <c r="AN27" s="11">
        <v>1.0</v>
      </c>
      <c r="AO27" s="34">
        <v>1.0</v>
      </c>
      <c r="AP27" s="35">
        <v>0.76</v>
      </c>
      <c r="AQ27" s="36">
        <f t="shared" si="3"/>
        <v>1</v>
      </c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</row>
    <row r="28" ht="56.25" customHeight="1">
      <c r="A28" s="40" t="s">
        <v>89</v>
      </c>
      <c r="B28" s="2">
        <v>18.0</v>
      </c>
      <c r="C28" s="32">
        <v>1.0</v>
      </c>
      <c r="D28" s="32">
        <v>2.0</v>
      </c>
      <c r="E28" s="32">
        <v>1.0</v>
      </c>
      <c r="F28" s="32">
        <v>1.0</v>
      </c>
      <c r="G28" s="32">
        <v>2.0</v>
      </c>
      <c r="H28" s="32">
        <v>0.0</v>
      </c>
      <c r="I28" s="32">
        <v>2.0</v>
      </c>
      <c r="J28" s="32">
        <v>0.0</v>
      </c>
      <c r="K28" s="32">
        <v>3.0</v>
      </c>
      <c r="L28" s="32">
        <v>3.0</v>
      </c>
      <c r="M28" s="32">
        <v>2.0</v>
      </c>
      <c r="N28" s="32">
        <v>1.0</v>
      </c>
      <c r="O28" s="32">
        <v>2.0</v>
      </c>
      <c r="P28" s="33">
        <v>0.0</v>
      </c>
      <c r="Q28" s="33">
        <v>0.0</v>
      </c>
      <c r="R28" s="34">
        <v>3.0</v>
      </c>
      <c r="S28" s="37">
        <v>1.17</v>
      </c>
      <c r="T28" s="36">
        <f t="shared" si="2"/>
        <v>1.333333333</v>
      </c>
      <c r="U28" s="6"/>
      <c r="V28" s="6"/>
      <c r="W28" s="6"/>
      <c r="X28" s="6"/>
      <c r="Y28" s="6"/>
      <c r="Z28" s="6"/>
      <c r="AA28" s="40" t="s">
        <v>108</v>
      </c>
      <c r="AB28" s="9">
        <v>29.0</v>
      </c>
      <c r="AC28" s="10">
        <v>1.0</v>
      </c>
      <c r="AD28" s="10">
        <v>1.0</v>
      </c>
      <c r="AE28" s="10">
        <v>1.0</v>
      </c>
      <c r="AF28" s="10">
        <v>1.0</v>
      </c>
      <c r="AG28" s="10">
        <v>1.0</v>
      </c>
      <c r="AH28" s="10">
        <v>1.0</v>
      </c>
      <c r="AI28" s="10">
        <v>1.0</v>
      </c>
      <c r="AJ28" s="11">
        <v>1.0</v>
      </c>
      <c r="AK28" s="11">
        <v>1.0</v>
      </c>
      <c r="AL28" s="11">
        <v>1.0</v>
      </c>
      <c r="AM28" s="11">
        <v>1.0</v>
      </c>
      <c r="AN28" s="11">
        <v>1.0</v>
      </c>
      <c r="AO28" s="34">
        <v>1.0</v>
      </c>
      <c r="AP28" s="37">
        <v>0.55</v>
      </c>
      <c r="AQ28" s="36">
        <f t="shared" si="3"/>
        <v>1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</row>
    <row r="29" ht="56.25" customHeight="1">
      <c r="A29" s="40" t="s">
        <v>109</v>
      </c>
      <c r="B29" s="2">
        <v>19.0</v>
      </c>
      <c r="C29" s="32">
        <v>2.0</v>
      </c>
      <c r="D29" s="32">
        <v>3.0</v>
      </c>
      <c r="E29" s="32">
        <v>1.0</v>
      </c>
      <c r="F29" s="32">
        <v>3.0</v>
      </c>
      <c r="G29" s="32">
        <v>3.0</v>
      </c>
      <c r="H29" s="32">
        <v>2.0</v>
      </c>
      <c r="I29" s="32">
        <v>0.0</v>
      </c>
      <c r="J29" s="32">
        <v>1.0</v>
      </c>
      <c r="K29" s="32">
        <v>2.0</v>
      </c>
      <c r="L29" s="32">
        <v>2.0</v>
      </c>
      <c r="M29" s="32">
        <v>1.0</v>
      </c>
      <c r="N29" s="32">
        <v>3.0</v>
      </c>
      <c r="O29" s="32">
        <v>2.0</v>
      </c>
      <c r="P29" s="33">
        <v>2.0</v>
      </c>
      <c r="Q29" s="33">
        <v>2.0</v>
      </c>
      <c r="R29" s="34">
        <v>3.0</v>
      </c>
      <c r="S29" s="37">
        <v>1.52</v>
      </c>
      <c r="T29" s="36">
        <f t="shared" si="2"/>
        <v>1.933333333</v>
      </c>
      <c r="U29" s="6"/>
      <c r="V29" s="6"/>
      <c r="W29" s="6"/>
      <c r="X29" s="6"/>
      <c r="Y29" s="6"/>
      <c r="Z29" s="6"/>
      <c r="AA29" s="40" t="s">
        <v>110</v>
      </c>
      <c r="AB29" s="9">
        <v>30.0</v>
      </c>
      <c r="AC29" s="10">
        <v>1.0</v>
      </c>
      <c r="AD29" s="10">
        <v>1.0</v>
      </c>
      <c r="AE29" s="10">
        <v>1.0</v>
      </c>
      <c r="AF29" s="10">
        <v>1.0</v>
      </c>
      <c r="AG29" s="10">
        <v>1.0</v>
      </c>
      <c r="AH29" s="10">
        <v>1.0</v>
      </c>
      <c r="AI29" s="10">
        <v>1.0</v>
      </c>
      <c r="AJ29" s="11">
        <v>1.0</v>
      </c>
      <c r="AK29" s="11">
        <v>1.0</v>
      </c>
      <c r="AL29" s="11">
        <v>1.0</v>
      </c>
      <c r="AM29" s="11">
        <v>1.0</v>
      </c>
      <c r="AN29" s="11">
        <v>1.0</v>
      </c>
      <c r="AO29" s="34">
        <v>1.0</v>
      </c>
      <c r="AP29" s="37">
        <v>0.97</v>
      </c>
      <c r="AQ29" s="36">
        <f t="shared" si="3"/>
        <v>1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</row>
    <row r="30" ht="56.25" customHeight="1">
      <c r="A30" s="40" t="s">
        <v>111</v>
      </c>
      <c r="B30" s="2">
        <v>20.0</v>
      </c>
      <c r="C30" s="32">
        <v>2.0</v>
      </c>
      <c r="D30" s="32">
        <v>2.0</v>
      </c>
      <c r="E30" s="32">
        <v>2.0</v>
      </c>
      <c r="F30" s="32">
        <v>2.0</v>
      </c>
      <c r="G30" s="32">
        <v>2.0</v>
      </c>
      <c r="H30" s="32">
        <v>2.0</v>
      </c>
      <c r="I30" s="32">
        <v>2.0</v>
      </c>
      <c r="J30" s="32">
        <v>3.0</v>
      </c>
      <c r="K30" s="32">
        <v>2.0</v>
      </c>
      <c r="L30" s="32">
        <v>1.0</v>
      </c>
      <c r="M30" s="32">
        <v>0.0</v>
      </c>
      <c r="N30" s="32">
        <v>1.0</v>
      </c>
      <c r="O30" s="32">
        <v>0.0</v>
      </c>
      <c r="P30" s="33">
        <v>1.0</v>
      </c>
      <c r="Q30" s="33">
        <v>0.0</v>
      </c>
      <c r="R30" s="34">
        <v>3.0</v>
      </c>
      <c r="S30" s="37">
        <v>1.58</v>
      </c>
      <c r="T30" s="36">
        <f t="shared" si="2"/>
        <v>1.466666667</v>
      </c>
      <c r="U30" s="6"/>
      <c r="V30" s="6"/>
      <c r="W30" s="6"/>
      <c r="X30" s="6"/>
      <c r="Y30" s="6"/>
      <c r="Z30" s="6"/>
      <c r="AA30" s="40" t="s">
        <v>112</v>
      </c>
      <c r="AB30" s="9">
        <v>31.0</v>
      </c>
      <c r="AC30" s="10">
        <v>0.0</v>
      </c>
      <c r="AD30" s="10">
        <v>1.0</v>
      </c>
      <c r="AE30" s="10">
        <v>1.0</v>
      </c>
      <c r="AF30" s="10">
        <v>1.0</v>
      </c>
      <c r="AG30" s="10">
        <v>0.0</v>
      </c>
      <c r="AH30" s="10">
        <v>1.0</v>
      </c>
      <c r="AI30" s="10">
        <v>1.0</v>
      </c>
      <c r="AJ30" s="11">
        <v>0.0</v>
      </c>
      <c r="AK30" s="11">
        <v>0.0</v>
      </c>
      <c r="AL30" s="11">
        <v>0.0</v>
      </c>
      <c r="AM30" s="11">
        <v>0.0</v>
      </c>
      <c r="AN30" s="11">
        <v>0.0</v>
      </c>
      <c r="AO30" s="34">
        <v>1.0</v>
      </c>
      <c r="AP30" s="37">
        <v>0.39</v>
      </c>
      <c r="AQ30" s="36">
        <f t="shared" si="3"/>
        <v>0.4166666667</v>
      </c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</row>
    <row r="31" ht="56.25" customHeight="1">
      <c r="A31" s="40" t="s">
        <v>113</v>
      </c>
      <c r="B31" s="2">
        <v>21.0</v>
      </c>
      <c r="C31" s="32">
        <v>0.0</v>
      </c>
      <c r="D31" s="32">
        <v>0.0</v>
      </c>
      <c r="E31" s="32">
        <v>0.0</v>
      </c>
      <c r="F31" s="32">
        <v>3.0</v>
      </c>
      <c r="G31" s="32">
        <v>0.0</v>
      </c>
      <c r="H31" s="32">
        <v>0.0</v>
      </c>
      <c r="I31" s="32">
        <v>0.0</v>
      </c>
      <c r="J31" s="32">
        <v>0.0</v>
      </c>
      <c r="K31" s="32">
        <v>0.0</v>
      </c>
      <c r="L31" s="32">
        <v>0.0</v>
      </c>
      <c r="M31" s="32">
        <v>0.0</v>
      </c>
      <c r="N31" s="32">
        <v>0.0</v>
      </c>
      <c r="O31" s="32">
        <v>0.0</v>
      </c>
      <c r="P31" s="33">
        <v>0.0</v>
      </c>
      <c r="Q31" s="33">
        <v>0.0</v>
      </c>
      <c r="R31" s="34">
        <v>3.0</v>
      </c>
      <c r="S31" s="37">
        <v>0.45</v>
      </c>
      <c r="T31" s="36">
        <f t="shared" si="2"/>
        <v>0.2</v>
      </c>
      <c r="U31" s="6"/>
      <c r="V31" s="6"/>
      <c r="W31" s="6"/>
      <c r="X31" s="6"/>
      <c r="Y31" s="6"/>
      <c r="Z31" s="6"/>
      <c r="AA31" s="40" t="s">
        <v>114</v>
      </c>
      <c r="AB31" s="9">
        <v>32.0</v>
      </c>
      <c r="AC31" s="10">
        <v>0.0</v>
      </c>
      <c r="AD31" s="10">
        <v>1.0</v>
      </c>
      <c r="AE31" s="10">
        <v>0.0</v>
      </c>
      <c r="AF31" s="10">
        <v>0.0</v>
      </c>
      <c r="AG31" s="10">
        <v>0.0</v>
      </c>
      <c r="AH31" s="10">
        <v>0.0</v>
      </c>
      <c r="AI31" s="10">
        <v>0.0</v>
      </c>
      <c r="AJ31" s="11">
        <v>0.0</v>
      </c>
      <c r="AK31" s="11">
        <v>0.0</v>
      </c>
      <c r="AL31" s="11">
        <v>0.0</v>
      </c>
      <c r="AM31" s="11">
        <v>0.0</v>
      </c>
      <c r="AN31" s="11">
        <v>1.0</v>
      </c>
      <c r="AO31" s="34">
        <v>1.0</v>
      </c>
      <c r="AP31" s="37">
        <v>0.25</v>
      </c>
      <c r="AQ31" s="36">
        <f t="shared" si="3"/>
        <v>0.1666666667</v>
      </c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</row>
    <row r="32" ht="56.25" customHeight="1">
      <c r="A32" s="40" t="s">
        <v>91</v>
      </c>
      <c r="B32" s="2">
        <v>22.0</v>
      </c>
      <c r="C32" s="32">
        <v>0.0</v>
      </c>
      <c r="D32" s="32">
        <v>3.0</v>
      </c>
      <c r="E32" s="32">
        <v>0.0</v>
      </c>
      <c r="F32" s="32">
        <v>0.0</v>
      </c>
      <c r="G32" s="32">
        <v>0.0</v>
      </c>
      <c r="H32" s="32">
        <v>0.0</v>
      </c>
      <c r="I32" s="32">
        <v>0.0</v>
      </c>
      <c r="J32" s="32">
        <v>0.0</v>
      </c>
      <c r="K32" s="32">
        <v>0.0</v>
      </c>
      <c r="L32" s="32">
        <v>0.0</v>
      </c>
      <c r="M32" s="32">
        <v>0.0</v>
      </c>
      <c r="N32" s="32">
        <v>0.0</v>
      </c>
      <c r="O32" s="32">
        <v>0.0</v>
      </c>
      <c r="P32" s="33">
        <v>0.0</v>
      </c>
      <c r="Q32" s="33">
        <v>0.0</v>
      </c>
      <c r="R32" s="34">
        <v>3.0</v>
      </c>
      <c r="S32" s="37">
        <v>0.08</v>
      </c>
      <c r="T32" s="36">
        <f t="shared" si="2"/>
        <v>0.2</v>
      </c>
      <c r="U32" s="6"/>
      <c r="V32" s="6"/>
      <c r="W32" s="6"/>
      <c r="X32" s="6"/>
      <c r="Y32" s="6"/>
      <c r="Z32" s="6"/>
      <c r="AA32" s="40" t="s">
        <v>115</v>
      </c>
      <c r="AB32" s="9">
        <v>33.0</v>
      </c>
      <c r="AC32" s="10">
        <v>0.0</v>
      </c>
      <c r="AD32" s="10">
        <v>2.0</v>
      </c>
      <c r="AE32" s="10">
        <v>0.0</v>
      </c>
      <c r="AF32" s="10">
        <v>0.0</v>
      </c>
      <c r="AG32" s="10">
        <v>0.0</v>
      </c>
      <c r="AH32" s="10">
        <v>0.0</v>
      </c>
      <c r="AI32" s="10">
        <v>0.0</v>
      </c>
      <c r="AJ32" s="11">
        <v>0.0</v>
      </c>
      <c r="AK32" s="11">
        <v>0.0</v>
      </c>
      <c r="AL32" s="11">
        <v>0.0</v>
      </c>
      <c r="AM32" s="11">
        <v>0.0</v>
      </c>
      <c r="AN32" s="11">
        <v>2.0</v>
      </c>
      <c r="AO32" s="34">
        <v>3.0</v>
      </c>
      <c r="AP32" s="37">
        <v>1.52</v>
      </c>
      <c r="AQ32" s="36">
        <f t="shared" si="3"/>
        <v>0.3333333333</v>
      </c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</row>
    <row r="33" ht="56.25" customHeight="1">
      <c r="A33" s="40" t="s">
        <v>93</v>
      </c>
      <c r="B33" s="2">
        <v>23.0</v>
      </c>
      <c r="C33" s="32">
        <v>3.0</v>
      </c>
      <c r="D33" s="32">
        <v>2.0</v>
      </c>
      <c r="E33" s="32">
        <v>2.0</v>
      </c>
      <c r="F33" s="32">
        <v>2.0</v>
      </c>
      <c r="G33" s="32">
        <v>1.0</v>
      </c>
      <c r="H33" s="32">
        <v>2.0</v>
      </c>
      <c r="I33" s="32">
        <v>1.0</v>
      </c>
      <c r="J33" s="32">
        <v>0.0</v>
      </c>
      <c r="K33" s="32">
        <v>3.0</v>
      </c>
      <c r="L33" s="32">
        <v>2.0</v>
      </c>
      <c r="M33" s="32">
        <v>1.0</v>
      </c>
      <c r="N33" s="32">
        <v>3.0</v>
      </c>
      <c r="O33" s="32">
        <v>1.0</v>
      </c>
      <c r="P33" s="33">
        <v>2.0</v>
      </c>
      <c r="Q33" s="33">
        <v>0.0</v>
      </c>
      <c r="R33" s="34">
        <v>3.0</v>
      </c>
      <c r="S33" s="37">
        <v>2.04</v>
      </c>
      <c r="T33" s="36">
        <f t="shared" si="2"/>
        <v>1.666666667</v>
      </c>
      <c r="U33" s="6"/>
      <c r="V33" s="6"/>
      <c r="W33" s="6"/>
      <c r="X33" s="6"/>
      <c r="Y33" s="6"/>
      <c r="Z33" s="6"/>
      <c r="AA33" s="40" t="s">
        <v>116</v>
      </c>
      <c r="AB33" s="9">
        <v>34.0</v>
      </c>
      <c r="AC33" s="10">
        <v>0.0</v>
      </c>
      <c r="AD33" s="10">
        <v>0.0</v>
      </c>
      <c r="AE33" s="10">
        <v>0.0</v>
      </c>
      <c r="AF33" s="10">
        <v>0.0</v>
      </c>
      <c r="AG33" s="10">
        <v>0.0</v>
      </c>
      <c r="AH33" s="10">
        <v>0.0</v>
      </c>
      <c r="AI33" s="10">
        <v>0.0</v>
      </c>
      <c r="AJ33" s="11">
        <v>0.0</v>
      </c>
      <c r="AK33" s="11">
        <v>0.0</v>
      </c>
      <c r="AL33" s="11">
        <v>0.0</v>
      </c>
      <c r="AM33" s="11">
        <v>0.0</v>
      </c>
      <c r="AN33" s="11">
        <v>0.0</v>
      </c>
      <c r="AO33" s="34">
        <v>3.0</v>
      </c>
      <c r="AP33" s="37">
        <v>1.46</v>
      </c>
      <c r="AQ33" s="36">
        <f t="shared" si="3"/>
        <v>0</v>
      </c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</row>
    <row r="34" ht="56.25" customHeight="1">
      <c r="A34" s="40" t="s">
        <v>95</v>
      </c>
      <c r="B34" s="2" t="s">
        <v>96</v>
      </c>
      <c r="C34" s="32">
        <v>1.0</v>
      </c>
      <c r="D34" s="32">
        <v>0.0</v>
      </c>
      <c r="E34" s="32">
        <v>0.0</v>
      </c>
      <c r="F34" s="32">
        <v>0.0</v>
      </c>
      <c r="G34" s="32">
        <v>0.0</v>
      </c>
      <c r="H34" s="32">
        <v>0.0</v>
      </c>
      <c r="I34" s="32">
        <v>0.0</v>
      </c>
      <c r="J34" s="32">
        <v>0.0</v>
      </c>
      <c r="K34" s="32">
        <v>0.0</v>
      </c>
      <c r="L34" s="32">
        <v>0.0</v>
      </c>
      <c r="M34" s="32">
        <v>0.0</v>
      </c>
      <c r="N34" s="32">
        <v>0.0</v>
      </c>
      <c r="O34" s="32">
        <v>0.0</v>
      </c>
      <c r="P34" s="33">
        <v>0.0</v>
      </c>
      <c r="Q34" s="33">
        <v>0.0</v>
      </c>
      <c r="R34" s="34">
        <v>1.0</v>
      </c>
      <c r="S34" s="37">
        <v>0.13</v>
      </c>
      <c r="T34" s="36">
        <f t="shared" si="2"/>
        <v>0.06666666667</v>
      </c>
      <c r="U34" s="6"/>
      <c r="V34" s="6"/>
      <c r="W34" s="6"/>
      <c r="X34" s="6"/>
      <c r="Y34" s="6"/>
      <c r="Z34" s="6"/>
      <c r="AA34" s="40" t="s">
        <v>117</v>
      </c>
      <c r="AB34" s="9" t="s">
        <v>118</v>
      </c>
      <c r="AC34" s="10">
        <v>1.0</v>
      </c>
      <c r="AD34" s="10">
        <v>1.0</v>
      </c>
      <c r="AE34" s="10">
        <v>1.0</v>
      </c>
      <c r="AF34" s="10">
        <v>0.0</v>
      </c>
      <c r="AG34" s="10">
        <v>1.0</v>
      </c>
      <c r="AH34" s="10">
        <v>1.0</v>
      </c>
      <c r="AI34" s="10">
        <v>1.0</v>
      </c>
      <c r="AJ34" s="11">
        <v>1.0</v>
      </c>
      <c r="AK34" s="11">
        <v>1.0</v>
      </c>
      <c r="AL34" s="11">
        <v>1.0</v>
      </c>
      <c r="AM34" s="11">
        <v>1.0</v>
      </c>
      <c r="AN34" s="11">
        <v>1.0</v>
      </c>
      <c r="AO34" s="41">
        <v>1.0</v>
      </c>
      <c r="AP34" s="37">
        <v>0.96</v>
      </c>
      <c r="AQ34" s="36">
        <f t="shared" si="3"/>
        <v>0.9166666667</v>
      </c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</row>
    <row r="35" ht="56.25" customHeight="1">
      <c r="A35" s="40" t="s">
        <v>98</v>
      </c>
      <c r="B35" s="2" t="s">
        <v>99</v>
      </c>
      <c r="C35" s="32">
        <v>0.0</v>
      </c>
      <c r="D35" s="32">
        <v>0.0</v>
      </c>
      <c r="E35" s="32">
        <v>0.0</v>
      </c>
      <c r="F35" s="32">
        <v>0.0</v>
      </c>
      <c r="G35" s="32">
        <v>0.0</v>
      </c>
      <c r="H35" s="32">
        <v>0.0</v>
      </c>
      <c r="I35" s="32">
        <v>0.0</v>
      </c>
      <c r="J35" s="32">
        <v>0.0</v>
      </c>
      <c r="K35" s="32">
        <v>0.0</v>
      </c>
      <c r="L35" s="32">
        <v>0.0</v>
      </c>
      <c r="M35" s="32">
        <v>0.0</v>
      </c>
      <c r="N35" s="32">
        <v>0.0</v>
      </c>
      <c r="O35" s="32">
        <v>0.0</v>
      </c>
      <c r="P35" s="33">
        <v>0.0</v>
      </c>
      <c r="Q35" s="33">
        <v>0.0</v>
      </c>
      <c r="R35" s="34">
        <v>1.0</v>
      </c>
      <c r="S35" s="37">
        <v>0.0</v>
      </c>
      <c r="T35" s="36">
        <f t="shared" si="2"/>
        <v>0</v>
      </c>
      <c r="U35" s="6"/>
      <c r="V35" s="6"/>
      <c r="W35" s="6"/>
      <c r="X35" s="6"/>
      <c r="Y35" s="6"/>
      <c r="Z35" s="6"/>
      <c r="AA35" s="40" t="s">
        <v>119</v>
      </c>
      <c r="AB35" s="9" t="s">
        <v>120</v>
      </c>
      <c r="AC35" s="10">
        <v>1.0</v>
      </c>
      <c r="AD35" s="10">
        <v>1.0</v>
      </c>
      <c r="AE35" s="10">
        <v>1.0</v>
      </c>
      <c r="AF35" s="10">
        <v>1.0</v>
      </c>
      <c r="AG35" s="10">
        <v>1.0</v>
      </c>
      <c r="AH35" s="10">
        <v>1.0</v>
      </c>
      <c r="AI35" s="10">
        <v>1.0</v>
      </c>
      <c r="AJ35" s="11">
        <v>1.0</v>
      </c>
      <c r="AK35" s="11">
        <v>1.0</v>
      </c>
      <c r="AL35" s="11">
        <v>1.0</v>
      </c>
      <c r="AM35" s="11">
        <v>1.0</v>
      </c>
      <c r="AN35" s="11">
        <v>1.0</v>
      </c>
      <c r="AO35" s="5">
        <v>1.0</v>
      </c>
      <c r="AP35" s="37">
        <v>0.86</v>
      </c>
      <c r="AQ35" s="36">
        <f t="shared" si="3"/>
        <v>1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</row>
    <row r="36" ht="56.25" customHeight="1">
      <c r="A36" s="40" t="s">
        <v>101</v>
      </c>
      <c r="B36" s="2">
        <v>25.0</v>
      </c>
      <c r="C36" s="32">
        <v>0.0</v>
      </c>
      <c r="D36" s="32">
        <v>0.0</v>
      </c>
      <c r="E36" s="32">
        <v>0.0</v>
      </c>
      <c r="F36" s="32">
        <v>0.0</v>
      </c>
      <c r="G36" s="32">
        <v>0.0</v>
      </c>
      <c r="H36" s="32">
        <v>0.0</v>
      </c>
      <c r="I36" s="32">
        <v>0.0</v>
      </c>
      <c r="J36" s="32">
        <v>0.0</v>
      </c>
      <c r="K36" s="32">
        <v>0.0</v>
      </c>
      <c r="L36" s="32">
        <v>0.0</v>
      </c>
      <c r="M36" s="32">
        <v>0.0</v>
      </c>
      <c r="N36" s="32">
        <v>0.0</v>
      </c>
      <c r="O36" s="32">
        <v>0.0</v>
      </c>
      <c r="P36" s="33">
        <v>0.0</v>
      </c>
      <c r="Q36" s="33">
        <v>0.0</v>
      </c>
      <c r="R36" s="34">
        <v>3.0</v>
      </c>
      <c r="S36" s="37">
        <v>0.0</v>
      </c>
      <c r="T36" s="36">
        <f t="shared" si="2"/>
        <v>0</v>
      </c>
      <c r="U36" s="6"/>
      <c r="V36" s="6"/>
      <c r="W36" s="6"/>
      <c r="X36" s="6"/>
      <c r="Y36" s="6"/>
      <c r="Z36" s="6"/>
      <c r="AA36" s="40" t="s">
        <v>121</v>
      </c>
      <c r="AB36" s="9" t="s">
        <v>122</v>
      </c>
      <c r="AC36" s="10">
        <v>1.0</v>
      </c>
      <c r="AD36" s="10">
        <v>1.0</v>
      </c>
      <c r="AE36" s="10">
        <v>1.0</v>
      </c>
      <c r="AF36" s="10">
        <v>1.0</v>
      </c>
      <c r="AG36" s="10">
        <v>0.0</v>
      </c>
      <c r="AH36" s="10">
        <v>1.0</v>
      </c>
      <c r="AI36" s="10">
        <v>1.0</v>
      </c>
      <c r="AJ36" s="11">
        <v>1.0</v>
      </c>
      <c r="AK36" s="11">
        <v>0.0</v>
      </c>
      <c r="AL36" s="11">
        <v>1.0</v>
      </c>
      <c r="AM36" s="11">
        <v>1.0</v>
      </c>
      <c r="AN36" s="11">
        <v>1.0</v>
      </c>
      <c r="AO36" s="5">
        <v>1.0</v>
      </c>
      <c r="AP36" s="37">
        <v>0.91</v>
      </c>
      <c r="AQ36" s="36">
        <f t="shared" si="3"/>
        <v>0.8333333333</v>
      </c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ht="56.25" customHeight="1">
      <c r="A37" s="40" t="s">
        <v>103</v>
      </c>
      <c r="B37" s="2">
        <v>26.0</v>
      </c>
      <c r="C37" s="32">
        <v>0.0</v>
      </c>
      <c r="D37" s="32">
        <v>2.0</v>
      </c>
      <c r="E37" s="32">
        <v>2.0</v>
      </c>
      <c r="F37" s="32">
        <v>2.0</v>
      </c>
      <c r="G37" s="32">
        <v>2.0</v>
      </c>
      <c r="H37" s="32">
        <v>2.0</v>
      </c>
      <c r="I37" s="32">
        <v>0.0</v>
      </c>
      <c r="J37" s="32">
        <v>2.0</v>
      </c>
      <c r="K37" s="32">
        <v>2.0</v>
      </c>
      <c r="L37" s="32">
        <v>0.0</v>
      </c>
      <c r="M37" s="32">
        <v>2.0</v>
      </c>
      <c r="N37" s="32">
        <v>0.0</v>
      </c>
      <c r="O37" s="32">
        <v>2.0</v>
      </c>
      <c r="P37" s="33">
        <v>2.0</v>
      </c>
      <c r="Q37" s="33">
        <v>2.0</v>
      </c>
      <c r="R37" s="34">
        <v>2.0</v>
      </c>
      <c r="S37" s="35">
        <v>1.21</v>
      </c>
      <c r="T37" s="36">
        <f t="shared" si="2"/>
        <v>1.466666667</v>
      </c>
      <c r="U37" s="6"/>
      <c r="V37" s="6"/>
      <c r="W37" s="6"/>
      <c r="X37" s="6"/>
      <c r="Y37" s="6"/>
      <c r="Z37" s="6"/>
      <c r="AA37" s="40" t="s">
        <v>123</v>
      </c>
      <c r="AB37" s="9" t="s">
        <v>124</v>
      </c>
      <c r="AC37" s="10">
        <v>1.0</v>
      </c>
      <c r="AD37" s="10">
        <v>1.0</v>
      </c>
      <c r="AE37" s="10">
        <v>1.0</v>
      </c>
      <c r="AF37" s="10">
        <v>1.0</v>
      </c>
      <c r="AG37" s="10">
        <v>1.0</v>
      </c>
      <c r="AH37" s="10">
        <v>1.0</v>
      </c>
      <c r="AI37" s="10">
        <v>1.0</v>
      </c>
      <c r="AJ37" s="11">
        <v>1.0</v>
      </c>
      <c r="AK37" s="11">
        <v>1.0</v>
      </c>
      <c r="AL37" s="11">
        <v>1.0</v>
      </c>
      <c r="AM37" s="11">
        <v>1.0</v>
      </c>
      <c r="AN37" s="11">
        <v>1.0</v>
      </c>
      <c r="AO37" s="5">
        <v>1.0</v>
      </c>
      <c r="AP37" s="35">
        <v>0.9</v>
      </c>
      <c r="AQ37" s="36">
        <f t="shared" si="3"/>
        <v>1</v>
      </c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</row>
    <row r="38" ht="56.25" customHeight="1">
      <c r="A38" s="40" t="s">
        <v>105</v>
      </c>
      <c r="B38" s="2">
        <v>27.0</v>
      </c>
      <c r="C38" s="32">
        <v>1.0</v>
      </c>
      <c r="D38" s="32">
        <v>1.0</v>
      </c>
      <c r="E38" s="32">
        <v>1.0</v>
      </c>
      <c r="F38" s="32">
        <v>1.0</v>
      </c>
      <c r="G38" s="32">
        <v>1.0</v>
      </c>
      <c r="H38" s="32">
        <v>1.0</v>
      </c>
      <c r="I38" s="32">
        <v>1.0</v>
      </c>
      <c r="J38" s="32">
        <v>1.0</v>
      </c>
      <c r="K38" s="32">
        <v>1.0</v>
      </c>
      <c r="L38" s="32">
        <v>1.0</v>
      </c>
      <c r="M38" s="32">
        <v>1.0</v>
      </c>
      <c r="N38" s="32">
        <v>1.0</v>
      </c>
      <c r="O38" s="32">
        <v>1.0</v>
      </c>
      <c r="P38" s="33">
        <v>1.0</v>
      </c>
      <c r="Q38" s="33">
        <v>1.0</v>
      </c>
      <c r="R38" s="34">
        <v>1.0</v>
      </c>
      <c r="S38" s="35">
        <v>0.84</v>
      </c>
      <c r="T38" s="36">
        <f t="shared" si="2"/>
        <v>1</v>
      </c>
      <c r="U38" s="6"/>
      <c r="V38" s="6"/>
      <c r="W38" s="6"/>
      <c r="X38" s="6"/>
      <c r="Y38" s="6"/>
      <c r="Z38" s="6"/>
      <c r="AA38" s="40" t="s">
        <v>125</v>
      </c>
      <c r="AB38" s="9" t="s">
        <v>126</v>
      </c>
      <c r="AC38" s="10">
        <v>1.0</v>
      </c>
      <c r="AD38" s="10">
        <v>0.0</v>
      </c>
      <c r="AE38" s="10">
        <v>1.0</v>
      </c>
      <c r="AF38" s="10">
        <v>1.0</v>
      </c>
      <c r="AG38" s="10">
        <v>0.0</v>
      </c>
      <c r="AH38" s="10">
        <v>1.0</v>
      </c>
      <c r="AI38" s="10">
        <v>0.0</v>
      </c>
      <c r="AJ38" s="11">
        <v>1.0</v>
      </c>
      <c r="AK38" s="11">
        <v>1.0</v>
      </c>
      <c r="AL38" s="11">
        <v>0.0</v>
      </c>
      <c r="AM38" s="11">
        <v>1.0</v>
      </c>
      <c r="AN38" s="11">
        <v>1.0</v>
      </c>
      <c r="AO38" s="5">
        <v>1.0</v>
      </c>
      <c r="AP38" s="35">
        <v>0.81</v>
      </c>
      <c r="AQ38" s="36">
        <f t="shared" si="3"/>
        <v>0.6666666667</v>
      </c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</row>
    <row r="39" ht="56.25" customHeight="1">
      <c r="A39" s="40" t="s">
        <v>107</v>
      </c>
      <c r="B39" s="2">
        <v>28.0</v>
      </c>
      <c r="C39" s="32">
        <v>1.0</v>
      </c>
      <c r="D39" s="32">
        <v>0.0</v>
      </c>
      <c r="E39" s="32">
        <v>1.0</v>
      </c>
      <c r="F39" s="32">
        <v>1.0</v>
      </c>
      <c r="G39" s="32">
        <v>1.0</v>
      </c>
      <c r="H39" s="32">
        <v>1.0</v>
      </c>
      <c r="I39" s="32">
        <v>1.0</v>
      </c>
      <c r="J39" s="32">
        <v>1.0</v>
      </c>
      <c r="K39" s="32">
        <v>1.0</v>
      </c>
      <c r="L39" s="32">
        <v>1.0</v>
      </c>
      <c r="M39" s="32">
        <v>1.0</v>
      </c>
      <c r="N39" s="32">
        <v>1.0</v>
      </c>
      <c r="O39" s="32">
        <v>1.0</v>
      </c>
      <c r="P39" s="33">
        <v>1.0</v>
      </c>
      <c r="Q39" s="33">
        <v>1.0</v>
      </c>
      <c r="R39" s="34">
        <v>1.0</v>
      </c>
      <c r="S39" s="35">
        <v>0.82</v>
      </c>
      <c r="T39" s="36">
        <f t="shared" si="2"/>
        <v>0.9333333333</v>
      </c>
      <c r="U39" s="6"/>
      <c r="V39" s="6"/>
      <c r="W39" s="6"/>
      <c r="X39" s="6"/>
      <c r="Y39" s="6"/>
      <c r="Z39" s="6"/>
      <c r="AA39" s="42" t="s">
        <v>127</v>
      </c>
      <c r="AB39" s="9">
        <v>40.0</v>
      </c>
      <c r="AC39" s="10">
        <v>3.0</v>
      </c>
      <c r="AD39" s="10">
        <v>3.0</v>
      </c>
      <c r="AE39" s="10">
        <v>3.0</v>
      </c>
      <c r="AF39" s="10">
        <v>3.0</v>
      </c>
      <c r="AG39" s="10">
        <v>3.0</v>
      </c>
      <c r="AH39" s="10">
        <v>2.0</v>
      </c>
      <c r="AI39" s="10">
        <v>3.0</v>
      </c>
      <c r="AJ39" s="11">
        <v>2.0</v>
      </c>
      <c r="AK39" s="11">
        <v>3.0</v>
      </c>
      <c r="AL39" s="11">
        <v>3.0</v>
      </c>
      <c r="AM39" s="11">
        <v>3.0</v>
      </c>
      <c r="AN39" s="11">
        <v>1.0</v>
      </c>
      <c r="AO39" s="34">
        <v>3.0</v>
      </c>
      <c r="AP39" s="35">
        <v>1.99</v>
      </c>
      <c r="AQ39" s="36">
        <f t="shared" si="3"/>
        <v>2.666666667</v>
      </c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</row>
    <row r="40" ht="56.25" customHeight="1">
      <c r="A40" s="40" t="s">
        <v>108</v>
      </c>
      <c r="B40" s="2">
        <v>29.0</v>
      </c>
      <c r="C40" s="32">
        <v>1.0</v>
      </c>
      <c r="D40" s="32">
        <v>0.0</v>
      </c>
      <c r="E40" s="32">
        <v>1.0</v>
      </c>
      <c r="F40" s="32">
        <v>1.0</v>
      </c>
      <c r="G40" s="32">
        <v>1.0</v>
      </c>
      <c r="H40" s="32">
        <v>1.0</v>
      </c>
      <c r="I40" s="32">
        <v>1.0</v>
      </c>
      <c r="J40" s="32">
        <v>1.0</v>
      </c>
      <c r="K40" s="32">
        <v>1.0</v>
      </c>
      <c r="L40" s="32">
        <v>1.0</v>
      </c>
      <c r="M40" s="32">
        <v>1.0</v>
      </c>
      <c r="N40" s="32">
        <v>1.0</v>
      </c>
      <c r="O40" s="32">
        <v>1.0</v>
      </c>
      <c r="P40" s="33">
        <v>1.0</v>
      </c>
      <c r="Q40" s="33">
        <v>1.0</v>
      </c>
      <c r="R40" s="34">
        <v>1.0</v>
      </c>
      <c r="S40" s="35">
        <v>0.47</v>
      </c>
      <c r="T40" s="36">
        <f t="shared" si="2"/>
        <v>0.9333333333</v>
      </c>
      <c r="U40" s="6"/>
      <c r="V40" s="6"/>
      <c r="W40" s="6"/>
      <c r="X40" s="6"/>
      <c r="Y40" s="6"/>
      <c r="Z40" s="6"/>
      <c r="AA40" s="42" t="s">
        <v>128</v>
      </c>
      <c r="AB40" s="9">
        <v>41.0</v>
      </c>
      <c r="AC40" s="10">
        <v>2.0</v>
      </c>
      <c r="AD40" s="10">
        <v>0.0</v>
      </c>
      <c r="AE40" s="10">
        <v>0.0</v>
      </c>
      <c r="AF40" s="10">
        <v>0.0</v>
      </c>
      <c r="AG40" s="10">
        <v>3.0</v>
      </c>
      <c r="AH40" s="10">
        <v>1.0</v>
      </c>
      <c r="AI40" s="10">
        <v>0.0</v>
      </c>
      <c r="AJ40" s="11">
        <v>0.0</v>
      </c>
      <c r="AK40" s="11">
        <v>0.0</v>
      </c>
      <c r="AL40" s="11">
        <v>0.0</v>
      </c>
      <c r="AM40" s="11">
        <v>0.0</v>
      </c>
      <c r="AN40" s="11">
        <v>0.0</v>
      </c>
      <c r="AO40" s="34">
        <v>3.0</v>
      </c>
      <c r="AP40" s="35">
        <v>0.48</v>
      </c>
      <c r="AQ40" s="36">
        <f t="shared" si="3"/>
        <v>0.5</v>
      </c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</row>
    <row r="41" ht="56.25" customHeight="1">
      <c r="A41" s="40" t="s">
        <v>110</v>
      </c>
      <c r="B41" s="2">
        <v>30.0</v>
      </c>
      <c r="C41" s="32">
        <v>1.0</v>
      </c>
      <c r="D41" s="32">
        <v>1.0</v>
      </c>
      <c r="E41" s="32">
        <v>1.0</v>
      </c>
      <c r="F41" s="32">
        <v>1.0</v>
      </c>
      <c r="G41" s="32">
        <v>1.0</v>
      </c>
      <c r="H41" s="32">
        <v>1.0</v>
      </c>
      <c r="I41" s="32">
        <v>1.0</v>
      </c>
      <c r="J41" s="32">
        <v>1.0</v>
      </c>
      <c r="K41" s="32">
        <v>1.0</v>
      </c>
      <c r="L41" s="32">
        <v>1.0</v>
      </c>
      <c r="M41" s="32">
        <v>1.0</v>
      </c>
      <c r="N41" s="32">
        <v>1.0</v>
      </c>
      <c r="O41" s="32">
        <v>1.0</v>
      </c>
      <c r="P41" s="33">
        <v>1.0</v>
      </c>
      <c r="Q41" s="33">
        <v>1.0</v>
      </c>
      <c r="R41" s="34">
        <v>1.0</v>
      </c>
      <c r="S41" s="35">
        <v>1.0</v>
      </c>
      <c r="T41" s="36">
        <f t="shared" si="2"/>
        <v>1</v>
      </c>
      <c r="U41" s="6"/>
      <c r="V41" s="6"/>
      <c r="W41" s="6"/>
      <c r="X41" s="6"/>
      <c r="Y41" s="6"/>
      <c r="Z41" s="6"/>
      <c r="AA41" s="42" t="s">
        <v>129</v>
      </c>
      <c r="AB41" s="9">
        <v>42.0</v>
      </c>
      <c r="AC41" s="10">
        <v>0.0</v>
      </c>
      <c r="AD41" s="10">
        <v>0.0</v>
      </c>
      <c r="AE41" s="10">
        <v>0.0</v>
      </c>
      <c r="AF41" s="10">
        <v>0.0</v>
      </c>
      <c r="AG41" s="10">
        <v>0.0</v>
      </c>
      <c r="AH41" s="10">
        <v>0.0</v>
      </c>
      <c r="AI41" s="10">
        <v>0.0</v>
      </c>
      <c r="AJ41" s="11">
        <v>0.0</v>
      </c>
      <c r="AK41" s="11">
        <v>0.0</v>
      </c>
      <c r="AL41" s="11">
        <v>0.0</v>
      </c>
      <c r="AM41" s="11">
        <v>0.0</v>
      </c>
      <c r="AN41" s="11">
        <v>0.0</v>
      </c>
      <c r="AO41" s="34">
        <v>3.0</v>
      </c>
      <c r="AP41" s="35">
        <v>0.09</v>
      </c>
      <c r="AQ41" s="36">
        <f t="shared" si="3"/>
        <v>0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</row>
    <row r="42" ht="56.25" customHeight="1">
      <c r="A42" s="40" t="s">
        <v>112</v>
      </c>
      <c r="B42" s="2">
        <v>31.0</v>
      </c>
      <c r="C42" s="32">
        <v>1.0</v>
      </c>
      <c r="D42" s="32">
        <v>1.0</v>
      </c>
      <c r="E42" s="32">
        <v>1.0</v>
      </c>
      <c r="F42" s="32">
        <v>1.0</v>
      </c>
      <c r="G42" s="32">
        <v>1.0</v>
      </c>
      <c r="H42" s="32">
        <v>1.0</v>
      </c>
      <c r="I42" s="32">
        <v>1.0</v>
      </c>
      <c r="J42" s="32">
        <v>1.0</v>
      </c>
      <c r="K42" s="32">
        <v>1.0</v>
      </c>
      <c r="L42" s="32">
        <v>1.0</v>
      </c>
      <c r="M42" s="32">
        <v>1.0</v>
      </c>
      <c r="N42" s="32">
        <v>1.0</v>
      </c>
      <c r="O42" s="32">
        <v>1.0</v>
      </c>
      <c r="P42" s="33">
        <v>1.0</v>
      </c>
      <c r="Q42" s="33">
        <v>1.0</v>
      </c>
      <c r="R42" s="34">
        <v>1.0</v>
      </c>
      <c r="S42" s="35">
        <v>0.74</v>
      </c>
      <c r="T42" s="36">
        <f t="shared" si="2"/>
        <v>1</v>
      </c>
      <c r="U42" s="6"/>
      <c r="V42" s="6"/>
      <c r="W42" s="6"/>
      <c r="X42" s="6"/>
      <c r="Y42" s="6"/>
      <c r="Z42" s="6"/>
      <c r="AA42" s="42" t="s">
        <v>130</v>
      </c>
      <c r="AB42" s="9" t="s">
        <v>131</v>
      </c>
      <c r="AC42" s="10">
        <v>0.0</v>
      </c>
      <c r="AD42" s="10">
        <v>0.0</v>
      </c>
      <c r="AE42" s="10">
        <v>0.0</v>
      </c>
      <c r="AF42" s="10">
        <v>0.0</v>
      </c>
      <c r="AG42" s="10">
        <v>0.0</v>
      </c>
      <c r="AH42" s="10">
        <v>0.0</v>
      </c>
      <c r="AI42" s="10">
        <v>0.0</v>
      </c>
      <c r="AJ42" s="11">
        <v>0.0</v>
      </c>
      <c r="AK42" s="11">
        <v>0.0</v>
      </c>
      <c r="AL42" s="11">
        <v>0.0</v>
      </c>
      <c r="AM42" s="11">
        <v>0.0</v>
      </c>
      <c r="AN42" s="11">
        <v>0.0</v>
      </c>
      <c r="AO42" s="34">
        <v>2.0</v>
      </c>
      <c r="AP42" s="35">
        <v>0.08</v>
      </c>
      <c r="AQ42" s="36">
        <f t="shared" si="3"/>
        <v>0</v>
      </c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</row>
    <row r="43" ht="56.25" customHeight="1">
      <c r="A43" s="40" t="s">
        <v>114</v>
      </c>
      <c r="B43" s="2">
        <v>32.0</v>
      </c>
      <c r="C43" s="32">
        <v>0.0</v>
      </c>
      <c r="D43" s="32">
        <v>0.0</v>
      </c>
      <c r="E43" s="32">
        <v>0.0</v>
      </c>
      <c r="F43" s="32">
        <v>0.0</v>
      </c>
      <c r="G43" s="32">
        <v>0.0</v>
      </c>
      <c r="H43" s="32">
        <v>1.0</v>
      </c>
      <c r="I43" s="32">
        <v>0.0</v>
      </c>
      <c r="J43" s="32">
        <v>0.0</v>
      </c>
      <c r="K43" s="32">
        <v>0.0</v>
      </c>
      <c r="L43" s="32">
        <v>0.0</v>
      </c>
      <c r="M43" s="32">
        <v>0.0</v>
      </c>
      <c r="N43" s="32">
        <v>0.0</v>
      </c>
      <c r="O43" s="32">
        <v>1.0</v>
      </c>
      <c r="P43" s="33">
        <v>0.0</v>
      </c>
      <c r="Q43" s="33">
        <v>0.0</v>
      </c>
      <c r="R43" s="34">
        <v>1.0</v>
      </c>
      <c r="S43" s="35">
        <v>0.32</v>
      </c>
      <c r="T43" s="36">
        <f t="shared" si="2"/>
        <v>0.1333333333</v>
      </c>
      <c r="U43" s="6"/>
      <c r="V43" s="6"/>
      <c r="W43" s="6"/>
      <c r="X43" s="6"/>
      <c r="Y43" s="6"/>
      <c r="Z43" s="6"/>
      <c r="AA43" s="42" t="s">
        <v>132</v>
      </c>
      <c r="AB43" s="9" t="s">
        <v>133</v>
      </c>
      <c r="AC43" s="10">
        <v>0.0</v>
      </c>
      <c r="AD43" s="10">
        <v>0.0</v>
      </c>
      <c r="AE43" s="10">
        <v>0.0</v>
      </c>
      <c r="AF43" s="10">
        <v>0.0</v>
      </c>
      <c r="AG43" s="10">
        <v>0.0</v>
      </c>
      <c r="AH43" s="10">
        <v>0.0</v>
      </c>
      <c r="AI43" s="10">
        <v>0.0</v>
      </c>
      <c r="AJ43" s="11">
        <v>0.0</v>
      </c>
      <c r="AK43" s="11">
        <v>0.0</v>
      </c>
      <c r="AL43" s="11">
        <v>0.0</v>
      </c>
      <c r="AM43" s="11">
        <v>0.0</v>
      </c>
      <c r="AN43" s="11">
        <v>0.0</v>
      </c>
      <c r="AO43" s="34">
        <v>3.0</v>
      </c>
      <c r="AP43" s="35">
        <v>0.0</v>
      </c>
      <c r="AQ43" s="36">
        <f t="shared" si="3"/>
        <v>0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</row>
    <row r="44" ht="56.25" customHeight="1">
      <c r="A44" s="40" t="s">
        <v>115</v>
      </c>
      <c r="B44" s="2">
        <v>33.0</v>
      </c>
      <c r="C44" s="32">
        <v>0.0</v>
      </c>
      <c r="D44" s="32">
        <v>0.0</v>
      </c>
      <c r="E44" s="32">
        <v>0.0</v>
      </c>
      <c r="F44" s="32">
        <v>0.0</v>
      </c>
      <c r="G44" s="32">
        <v>0.0</v>
      </c>
      <c r="H44" s="32">
        <v>2.0</v>
      </c>
      <c r="I44" s="32">
        <v>0.0</v>
      </c>
      <c r="J44" s="32">
        <v>1.0</v>
      </c>
      <c r="K44" s="32">
        <v>0.0</v>
      </c>
      <c r="L44" s="32">
        <v>1.0</v>
      </c>
      <c r="M44" s="32">
        <v>1.0</v>
      </c>
      <c r="N44" s="32">
        <v>0.0</v>
      </c>
      <c r="O44" s="32">
        <v>0.0</v>
      </c>
      <c r="P44" s="33">
        <v>0.0</v>
      </c>
      <c r="Q44" s="33">
        <v>0.0</v>
      </c>
      <c r="R44" s="34">
        <v>3.0</v>
      </c>
      <c r="S44" s="35">
        <v>1.29</v>
      </c>
      <c r="T44" s="36">
        <f t="shared" si="2"/>
        <v>0.3333333333</v>
      </c>
      <c r="U44" s="6"/>
      <c r="V44" s="6"/>
      <c r="W44" s="6"/>
      <c r="X44" s="6"/>
      <c r="Y44" s="6"/>
      <c r="Z44" s="6"/>
      <c r="AA44" s="42" t="s">
        <v>134</v>
      </c>
      <c r="AB44" s="9" t="s">
        <v>135</v>
      </c>
      <c r="AC44" s="10">
        <v>0.0</v>
      </c>
      <c r="AD44" s="10">
        <v>0.0</v>
      </c>
      <c r="AE44" s="10">
        <v>0.0</v>
      </c>
      <c r="AF44" s="10">
        <v>0.0</v>
      </c>
      <c r="AG44" s="10">
        <v>0.0</v>
      </c>
      <c r="AH44" s="10">
        <v>0.0</v>
      </c>
      <c r="AI44" s="10">
        <v>0.0</v>
      </c>
      <c r="AJ44" s="11">
        <v>0.0</v>
      </c>
      <c r="AK44" s="11">
        <v>0.0</v>
      </c>
      <c r="AL44" s="11">
        <v>0.0</v>
      </c>
      <c r="AM44" s="11">
        <v>0.0</v>
      </c>
      <c r="AN44" s="11">
        <v>0.0</v>
      </c>
      <c r="AO44" s="34">
        <v>1.0</v>
      </c>
      <c r="AP44" s="35">
        <v>0.05</v>
      </c>
      <c r="AQ44" s="36">
        <f t="shared" si="3"/>
        <v>0</v>
      </c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</row>
    <row r="45" ht="56.25" customHeight="1">
      <c r="A45" s="40" t="s">
        <v>116</v>
      </c>
      <c r="B45" s="2">
        <v>34.0</v>
      </c>
      <c r="C45" s="32">
        <v>0.0</v>
      </c>
      <c r="D45" s="32">
        <v>0.0</v>
      </c>
      <c r="E45" s="32">
        <v>0.0</v>
      </c>
      <c r="F45" s="32">
        <v>0.0</v>
      </c>
      <c r="G45" s="32">
        <v>0.0</v>
      </c>
      <c r="H45" s="32">
        <v>0.0</v>
      </c>
      <c r="I45" s="32">
        <v>0.0</v>
      </c>
      <c r="J45" s="32">
        <v>0.0</v>
      </c>
      <c r="K45" s="32">
        <v>0.0</v>
      </c>
      <c r="L45" s="32">
        <v>0.0</v>
      </c>
      <c r="M45" s="32">
        <v>0.0</v>
      </c>
      <c r="N45" s="32">
        <v>0.0</v>
      </c>
      <c r="O45" s="32">
        <v>0.0</v>
      </c>
      <c r="P45" s="33">
        <v>0.0</v>
      </c>
      <c r="Q45" s="33">
        <v>0.0</v>
      </c>
      <c r="R45" s="34">
        <v>3.0</v>
      </c>
      <c r="S45" s="35">
        <v>1.28</v>
      </c>
      <c r="T45" s="36">
        <f t="shared" si="2"/>
        <v>0</v>
      </c>
      <c r="U45" s="6"/>
      <c r="V45" s="6"/>
      <c r="W45" s="6"/>
      <c r="X45" s="6"/>
      <c r="Y45" s="6"/>
      <c r="Z45" s="6"/>
      <c r="AA45" s="42" t="s">
        <v>136</v>
      </c>
      <c r="AB45" s="9">
        <v>44.0</v>
      </c>
      <c r="AC45" s="10">
        <v>0.0</v>
      </c>
      <c r="AD45" s="10">
        <v>0.0</v>
      </c>
      <c r="AE45" s="10">
        <v>0.0</v>
      </c>
      <c r="AF45" s="10">
        <v>0.0</v>
      </c>
      <c r="AG45" s="10">
        <v>0.0</v>
      </c>
      <c r="AH45" s="10">
        <v>2.0</v>
      </c>
      <c r="AI45" s="10">
        <v>0.0</v>
      </c>
      <c r="AJ45" s="11">
        <v>0.0</v>
      </c>
      <c r="AK45" s="11">
        <v>0.0</v>
      </c>
      <c r="AL45" s="11">
        <v>0.0</v>
      </c>
      <c r="AM45" s="11">
        <v>0.0</v>
      </c>
      <c r="AN45" s="11">
        <v>2.0</v>
      </c>
      <c r="AO45" s="34">
        <v>3.0</v>
      </c>
      <c r="AP45" s="35">
        <v>0.17</v>
      </c>
      <c r="AQ45" s="36">
        <f t="shared" si="3"/>
        <v>0.3333333333</v>
      </c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</row>
    <row r="46" ht="56.25" customHeight="1">
      <c r="A46" s="40" t="s">
        <v>117</v>
      </c>
      <c r="B46" s="2" t="s">
        <v>118</v>
      </c>
      <c r="C46" s="32">
        <v>1.0</v>
      </c>
      <c r="D46" s="32">
        <v>1.0</v>
      </c>
      <c r="E46" s="32">
        <v>1.0</v>
      </c>
      <c r="F46" s="32">
        <v>1.0</v>
      </c>
      <c r="G46" s="32">
        <v>1.0</v>
      </c>
      <c r="H46" s="32">
        <v>1.0</v>
      </c>
      <c r="I46" s="32">
        <v>1.0</v>
      </c>
      <c r="J46" s="32">
        <v>0.0</v>
      </c>
      <c r="K46" s="32">
        <v>1.0</v>
      </c>
      <c r="L46" s="32">
        <v>1.0</v>
      </c>
      <c r="M46" s="32">
        <v>1.0</v>
      </c>
      <c r="N46" s="32">
        <v>1.0</v>
      </c>
      <c r="O46" s="32">
        <v>1.0</v>
      </c>
      <c r="P46" s="33">
        <v>1.0</v>
      </c>
      <c r="Q46" s="33">
        <v>1.0</v>
      </c>
      <c r="R46" s="41">
        <v>1.0</v>
      </c>
      <c r="S46" s="35">
        <v>0.93</v>
      </c>
      <c r="T46" s="36">
        <f t="shared" si="2"/>
        <v>0.9333333333</v>
      </c>
      <c r="U46" s="6"/>
      <c r="V46" s="6"/>
      <c r="W46" s="6"/>
      <c r="X46" s="6"/>
      <c r="Y46" s="6"/>
      <c r="Z46" s="6"/>
      <c r="AA46" s="42" t="s">
        <v>137</v>
      </c>
      <c r="AB46" s="9">
        <v>45.0</v>
      </c>
      <c r="AC46" s="10">
        <v>0.0</v>
      </c>
      <c r="AD46" s="10">
        <v>0.0</v>
      </c>
      <c r="AE46" s="10">
        <v>0.0</v>
      </c>
      <c r="AF46" s="10">
        <v>0.0</v>
      </c>
      <c r="AG46" s="10">
        <v>0.0</v>
      </c>
      <c r="AH46" s="10">
        <v>0.0</v>
      </c>
      <c r="AI46" s="10">
        <v>0.0</v>
      </c>
      <c r="AJ46" s="11">
        <v>0.0</v>
      </c>
      <c r="AK46" s="11">
        <v>0.0</v>
      </c>
      <c r="AL46" s="11">
        <v>0.0</v>
      </c>
      <c r="AM46" s="11">
        <v>0.0</v>
      </c>
      <c r="AN46" s="11">
        <v>0.0</v>
      </c>
      <c r="AO46" s="34">
        <v>3.0</v>
      </c>
      <c r="AP46" s="35">
        <v>0.19</v>
      </c>
      <c r="AQ46" s="36">
        <f t="shared" si="3"/>
        <v>0</v>
      </c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</row>
    <row r="47" ht="56.25" customHeight="1">
      <c r="A47" s="40" t="s">
        <v>119</v>
      </c>
      <c r="B47" s="2" t="s">
        <v>120</v>
      </c>
      <c r="C47" s="32">
        <v>1.0</v>
      </c>
      <c r="D47" s="32">
        <v>1.0</v>
      </c>
      <c r="E47" s="32">
        <v>1.0</v>
      </c>
      <c r="F47" s="32">
        <v>1.0</v>
      </c>
      <c r="G47" s="32">
        <v>1.0</v>
      </c>
      <c r="H47" s="32">
        <v>1.0</v>
      </c>
      <c r="I47" s="32">
        <v>1.0</v>
      </c>
      <c r="J47" s="32">
        <v>1.0</v>
      </c>
      <c r="K47" s="32">
        <v>1.0</v>
      </c>
      <c r="L47" s="32">
        <v>1.0</v>
      </c>
      <c r="M47" s="32">
        <v>1.0</v>
      </c>
      <c r="N47" s="32">
        <v>1.0</v>
      </c>
      <c r="O47" s="32">
        <v>1.0</v>
      </c>
      <c r="P47" s="33">
        <v>1.0</v>
      </c>
      <c r="Q47" s="33">
        <v>0.0</v>
      </c>
      <c r="R47" s="5">
        <v>1.0</v>
      </c>
      <c r="S47" s="35">
        <v>0.94</v>
      </c>
      <c r="T47" s="36">
        <f t="shared" si="2"/>
        <v>0.9333333333</v>
      </c>
      <c r="U47" s="6"/>
      <c r="V47" s="6"/>
      <c r="W47" s="6"/>
      <c r="X47" s="6"/>
      <c r="Y47" s="6"/>
      <c r="Z47" s="6"/>
      <c r="AA47" s="42" t="s">
        <v>138</v>
      </c>
      <c r="AB47" s="9">
        <v>46.0</v>
      </c>
      <c r="AC47" s="10">
        <v>0.0</v>
      </c>
      <c r="AD47" s="10">
        <v>0.0</v>
      </c>
      <c r="AE47" s="10">
        <v>0.0</v>
      </c>
      <c r="AF47" s="10">
        <v>0.0</v>
      </c>
      <c r="AG47" s="10">
        <v>0.0</v>
      </c>
      <c r="AH47" s="10">
        <v>0.0</v>
      </c>
      <c r="AI47" s="10">
        <v>0.0</v>
      </c>
      <c r="AJ47" s="11">
        <v>0.0</v>
      </c>
      <c r="AK47" s="11">
        <v>0.0</v>
      </c>
      <c r="AL47" s="11">
        <v>0.0</v>
      </c>
      <c r="AM47" s="11">
        <v>0.0</v>
      </c>
      <c r="AN47" s="11">
        <v>0.0</v>
      </c>
      <c r="AO47" s="34">
        <v>3.0</v>
      </c>
      <c r="AP47" s="35">
        <v>0.56</v>
      </c>
      <c r="AQ47" s="36">
        <f t="shared" si="3"/>
        <v>0</v>
      </c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</row>
    <row r="48" ht="56.25" customHeight="1">
      <c r="A48" s="40" t="s">
        <v>121</v>
      </c>
      <c r="B48" s="2" t="s">
        <v>122</v>
      </c>
      <c r="C48" s="32">
        <v>1.0</v>
      </c>
      <c r="D48" s="32">
        <v>1.0</v>
      </c>
      <c r="E48" s="32">
        <v>1.0</v>
      </c>
      <c r="F48" s="32">
        <v>1.0</v>
      </c>
      <c r="G48" s="32">
        <v>1.0</v>
      </c>
      <c r="H48" s="32">
        <v>1.0</v>
      </c>
      <c r="I48" s="32">
        <v>1.0</v>
      </c>
      <c r="J48" s="32">
        <v>1.0</v>
      </c>
      <c r="K48" s="32">
        <v>1.0</v>
      </c>
      <c r="L48" s="32">
        <v>1.0</v>
      </c>
      <c r="M48" s="32">
        <v>1.0</v>
      </c>
      <c r="N48" s="32">
        <v>1.0</v>
      </c>
      <c r="O48" s="32">
        <v>1.0</v>
      </c>
      <c r="P48" s="33">
        <v>1.0</v>
      </c>
      <c r="Q48" s="33">
        <v>1.0</v>
      </c>
      <c r="R48" s="5">
        <v>1.0</v>
      </c>
      <c r="S48" s="35">
        <v>0.99</v>
      </c>
      <c r="T48" s="36">
        <f t="shared" si="2"/>
        <v>1</v>
      </c>
      <c r="U48" s="6"/>
      <c r="V48" s="6"/>
      <c r="W48" s="6"/>
      <c r="X48" s="6"/>
      <c r="Y48" s="6"/>
      <c r="Z48" s="6"/>
      <c r="AA48" s="42" t="s">
        <v>139</v>
      </c>
      <c r="AB48" s="9">
        <v>47.0</v>
      </c>
      <c r="AC48" s="10">
        <v>0.0</v>
      </c>
      <c r="AD48" s="10">
        <v>0.0</v>
      </c>
      <c r="AE48" s="10">
        <v>2.0</v>
      </c>
      <c r="AF48" s="10">
        <v>0.0</v>
      </c>
      <c r="AG48" s="10">
        <v>0.0</v>
      </c>
      <c r="AH48" s="10">
        <v>0.0</v>
      </c>
      <c r="AI48" s="10">
        <v>3.0</v>
      </c>
      <c r="AJ48" s="11">
        <v>0.0</v>
      </c>
      <c r="AK48" s="11">
        <v>0.0</v>
      </c>
      <c r="AL48" s="11">
        <v>0.0</v>
      </c>
      <c r="AM48" s="11">
        <v>0.0</v>
      </c>
      <c r="AN48" s="11">
        <v>1.0</v>
      </c>
      <c r="AO48" s="34">
        <v>3.0</v>
      </c>
      <c r="AP48" s="35">
        <v>0.47</v>
      </c>
      <c r="AQ48" s="36">
        <f t="shared" si="3"/>
        <v>0.5</v>
      </c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</row>
    <row r="49" ht="56.25" customHeight="1">
      <c r="A49" s="40" t="s">
        <v>123</v>
      </c>
      <c r="B49" s="2" t="s">
        <v>124</v>
      </c>
      <c r="C49" s="32">
        <v>1.0</v>
      </c>
      <c r="D49" s="32">
        <v>1.0</v>
      </c>
      <c r="E49" s="32">
        <v>1.0</v>
      </c>
      <c r="F49" s="32">
        <v>1.0</v>
      </c>
      <c r="G49" s="32">
        <v>1.0</v>
      </c>
      <c r="H49" s="32">
        <v>1.0</v>
      </c>
      <c r="I49" s="32">
        <v>0.0</v>
      </c>
      <c r="J49" s="32">
        <v>1.0</v>
      </c>
      <c r="K49" s="32">
        <v>1.0</v>
      </c>
      <c r="L49" s="32">
        <v>0.0</v>
      </c>
      <c r="M49" s="32">
        <v>1.0</v>
      </c>
      <c r="N49" s="32">
        <v>0.0</v>
      </c>
      <c r="O49" s="32">
        <v>1.0</v>
      </c>
      <c r="P49" s="33">
        <v>0.0</v>
      </c>
      <c r="Q49" s="33">
        <v>1.0</v>
      </c>
      <c r="R49" s="5">
        <v>1.0</v>
      </c>
      <c r="S49" s="35">
        <v>0.69</v>
      </c>
      <c r="T49" s="36">
        <f t="shared" si="2"/>
        <v>0.7333333333</v>
      </c>
      <c r="U49" s="6"/>
      <c r="V49" s="6"/>
      <c r="W49" s="6"/>
      <c r="X49" s="6"/>
      <c r="Y49" s="6"/>
      <c r="Z49" s="6"/>
      <c r="AA49" s="43" t="s">
        <v>140</v>
      </c>
      <c r="AB49" s="9">
        <v>48.0</v>
      </c>
      <c r="AC49" s="10">
        <v>1.0</v>
      </c>
      <c r="AD49" s="10">
        <v>1.0</v>
      </c>
      <c r="AE49" s="10">
        <v>1.0</v>
      </c>
      <c r="AF49" s="10">
        <v>1.0</v>
      </c>
      <c r="AG49" s="10">
        <v>1.0</v>
      </c>
      <c r="AH49" s="10">
        <v>1.0</v>
      </c>
      <c r="AI49" s="10">
        <v>1.0</v>
      </c>
      <c r="AJ49" s="11">
        <v>1.0</v>
      </c>
      <c r="AK49" s="11">
        <v>1.0</v>
      </c>
      <c r="AL49" s="11">
        <v>1.0</v>
      </c>
      <c r="AM49" s="11">
        <v>1.0</v>
      </c>
      <c r="AN49" s="11">
        <v>1.0</v>
      </c>
      <c r="AO49" s="34">
        <v>1.0</v>
      </c>
      <c r="AP49" s="35">
        <v>1.0</v>
      </c>
      <c r="AQ49" s="36">
        <f t="shared" si="3"/>
        <v>1</v>
      </c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</row>
    <row r="50" ht="56.25" customHeight="1">
      <c r="A50" s="40" t="s">
        <v>125</v>
      </c>
      <c r="B50" s="2" t="s">
        <v>126</v>
      </c>
      <c r="C50" s="32">
        <v>1.0</v>
      </c>
      <c r="D50" s="32">
        <v>1.0</v>
      </c>
      <c r="E50" s="32">
        <v>1.0</v>
      </c>
      <c r="F50" s="32">
        <v>1.0</v>
      </c>
      <c r="G50" s="32">
        <v>1.0</v>
      </c>
      <c r="H50" s="32">
        <v>1.0</v>
      </c>
      <c r="I50" s="32">
        <v>1.0</v>
      </c>
      <c r="J50" s="32">
        <v>1.0</v>
      </c>
      <c r="K50" s="32">
        <v>1.0</v>
      </c>
      <c r="L50" s="32">
        <v>1.0</v>
      </c>
      <c r="M50" s="32">
        <v>1.0</v>
      </c>
      <c r="N50" s="32">
        <v>1.0</v>
      </c>
      <c r="O50" s="32">
        <v>1.0</v>
      </c>
      <c r="P50" s="33">
        <v>1.0</v>
      </c>
      <c r="Q50" s="33">
        <v>1.0</v>
      </c>
      <c r="R50" s="5">
        <v>1.0</v>
      </c>
      <c r="S50" s="35">
        <v>0.99</v>
      </c>
      <c r="T50" s="36">
        <f t="shared" si="2"/>
        <v>1</v>
      </c>
      <c r="U50" s="6"/>
      <c r="V50" s="6"/>
      <c r="W50" s="6"/>
      <c r="X50" s="6"/>
      <c r="Y50" s="6"/>
      <c r="Z50" s="6"/>
      <c r="AA50" s="43" t="s">
        <v>141</v>
      </c>
      <c r="AB50" s="9">
        <v>49.0</v>
      </c>
      <c r="AC50" s="10">
        <v>1.0</v>
      </c>
      <c r="AD50" s="10">
        <v>3.0</v>
      </c>
      <c r="AE50" s="10">
        <v>3.0</v>
      </c>
      <c r="AF50" s="10">
        <v>3.0</v>
      </c>
      <c r="AG50" s="10">
        <v>2.0</v>
      </c>
      <c r="AH50" s="10">
        <v>1.0</v>
      </c>
      <c r="AI50" s="10">
        <v>1.0</v>
      </c>
      <c r="AJ50" s="11">
        <v>0.0</v>
      </c>
      <c r="AK50" s="11">
        <v>2.0</v>
      </c>
      <c r="AL50" s="11">
        <v>2.0</v>
      </c>
      <c r="AM50" s="11">
        <v>0.0</v>
      </c>
      <c r="AN50" s="11">
        <v>1.0</v>
      </c>
      <c r="AO50" s="34">
        <v>3.0</v>
      </c>
      <c r="AP50" s="35">
        <v>1.56</v>
      </c>
      <c r="AQ50" s="36">
        <f t="shared" si="3"/>
        <v>1.583333333</v>
      </c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</row>
    <row r="51" ht="56.25" customHeight="1">
      <c r="A51" s="42" t="s">
        <v>142</v>
      </c>
      <c r="B51" s="2">
        <v>36.0</v>
      </c>
      <c r="C51" s="32">
        <v>3.0</v>
      </c>
      <c r="D51" s="32">
        <v>1.0</v>
      </c>
      <c r="E51" s="32">
        <v>1.0</v>
      </c>
      <c r="F51" s="32">
        <v>1.0</v>
      </c>
      <c r="G51" s="32">
        <v>1.0</v>
      </c>
      <c r="H51" s="32">
        <v>2.0</v>
      </c>
      <c r="I51" s="32">
        <v>0.0</v>
      </c>
      <c r="J51" s="32">
        <v>0.0</v>
      </c>
      <c r="K51" s="32">
        <v>2.0</v>
      </c>
      <c r="L51" s="32">
        <v>1.0</v>
      </c>
      <c r="M51" s="32">
        <v>1.0</v>
      </c>
      <c r="N51" s="32">
        <v>0.0</v>
      </c>
      <c r="O51" s="32">
        <v>1.0</v>
      </c>
      <c r="P51" s="33">
        <v>1.0</v>
      </c>
      <c r="Q51" s="33">
        <v>0.0</v>
      </c>
      <c r="R51" s="34">
        <v>3.0</v>
      </c>
      <c r="S51" s="35">
        <v>1.25</v>
      </c>
      <c r="T51" s="36">
        <f t="shared" si="2"/>
        <v>1</v>
      </c>
      <c r="U51" s="6"/>
      <c r="V51" s="6"/>
      <c r="W51" s="6"/>
      <c r="X51" s="6"/>
      <c r="Y51" s="6"/>
      <c r="Z51" s="6"/>
      <c r="AA51" s="43" t="s">
        <v>143</v>
      </c>
      <c r="AB51" s="9">
        <v>50.0</v>
      </c>
      <c r="AC51" s="10">
        <v>2.0</v>
      </c>
      <c r="AD51" s="10">
        <v>1.0</v>
      </c>
      <c r="AE51" s="10">
        <v>2.0</v>
      </c>
      <c r="AF51" s="10">
        <v>2.0</v>
      </c>
      <c r="AG51" s="10">
        <v>2.0</v>
      </c>
      <c r="AH51" s="10">
        <v>2.0</v>
      </c>
      <c r="AI51" s="10">
        <v>2.0</v>
      </c>
      <c r="AJ51" s="11">
        <v>2.0</v>
      </c>
      <c r="AK51" s="11">
        <v>2.0</v>
      </c>
      <c r="AL51" s="11">
        <v>0.0</v>
      </c>
      <c r="AM51" s="11">
        <v>2.0</v>
      </c>
      <c r="AN51" s="11">
        <v>0.0</v>
      </c>
      <c r="AO51" s="34">
        <v>2.0</v>
      </c>
      <c r="AP51" s="35">
        <v>1.86</v>
      </c>
      <c r="AQ51" s="36">
        <f t="shared" si="3"/>
        <v>1.583333333</v>
      </c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</row>
    <row r="52" ht="56.25" customHeight="1">
      <c r="A52" s="42" t="s">
        <v>144</v>
      </c>
      <c r="B52" s="2">
        <v>37.0</v>
      </c>
      <c r="C52" s="32">
        <v>0.0</v>
      </c>
      <c r="D52" s="32">
        <v>0.0</v>
      </c>
      <c r="E52" s="32">
        <v>0.0</v>
      </c>
      <c r="F52" s="32">
        <v>0.0</v>
      </c>
      <c r="G52" s="32">
        <v>0.0</v>
      </c>
      <c r="H52" s="32">
        <v>0.0</v>
      </c>
      <c r="I52" s="32">
        <v>0.0</v>
      </c>
      <c r="J52" s="32">
        <v>0.0</v>
      </c>
      <c r="K52" s="32">
        <v>0.0</v>
      </c>
      <c r="L52" s="32">
        <v>0.0</v>
      </c>
      <c r="M52" s="32">
        <v>0.0</v>
      </c>
      <c r="N52" s="32">
        <v>0.0</v>
      </c>
      <c r="O52" s="32">
        <v>0.0</v>
      </c>
      <c r="P52" s="33">
        <v>0.0</v>
      </c>
      <c r="Q52" s="33">
        <v>0.0</v>
      </c>
      <c r="R52" s="34">
        <v>3.0</v>
      </c>
      <c r="S52" s="35">
        <v>0.0</v>
      </c>
      <c r="T52" s="36">
        <f t="shared" si="2"/>
        <v>0</v>
      </c>
      <c r="U52" s="6"/>
      <c r="V52" s="6"/>
      <c r="W52" s="6"/>
      <c r="X52" s="6"/>
      <c r="Y52" s="6"/>
      <c r="Z52" s="6"/>
      <c r="AA52" s="43" t="s">
        <v>145</v>
      </c>
      <c r="AB52" s="9">
        <v>51.0</v>
      </c>
      <c r="AC52" s="10">
        <v>1.0</v>
      </c>
      <c r="AD52" s="10">
        <v>3.0</v>
      </c>
      <c r="AE52" s="10">
        <v>3.0</v>
      </c>
      <c r="AF52" s="10">
        <v>3.0</v>
      </c>
      <c r="AG52" s="10">
        <v>2.0</v>
      </c>
      <c r="AH52" s="10">
        <v>2.0</v>
      </c>
      <c r="AI52" s="10">
        <v>1.0</v>
      </c>
      <c r="AJ52" s="11">
        <v>0.0</v>
      </c>
      <c r="AK52" s="11">
        <v>2.0</v>
      </c>
      <c r="AL52" s="11">
        <v>2.0</v>
      </c>
      <c r="AM52" s="11">
        <v>0.0</v>
      </c>
      <c r="AN52" s="11">
        <v>2.0</v>
      </c>
      <c r="AO52" s="34">
        <v>3.0</v>
      </c>
      <c r="AP52" s="35">
        <v>1.89</v>
      </c>
      <c r="AQ52" s="36">
        <f t="shared" si="3"/>
        <v>1.75</v>
      </c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</row>
    <row r="53" ht="56.25" customHeight="1">
      <c r="A53" s="42" t="s">
        <v>146</v>
      </c>
      <c r="B53" s="2">
        <v>38.0</v>
      </c>
      <c r="C53" s="32">
        <v>0.0</v>
      </c>
      <c r="D53" s="32">
        <v>0.0</v>
      </c>
      <c r="E53" s="32">
        <v>0.0</v>
      </c>
      <c r="F53" s="32">
        <v>0.0</v>
      </c>
      <c r="G53" s="32">
        <v>0.0</v>
      </c>
      <c r="H53" s="32">
        <v>0.0</v>
      </c>
      <c r="I53" s="32">
        <v>0.0</v>
      </c>
      <c r="J53" s="32">
        <v>0.0</v>
      </c>
      <c r="K53" s="32">
        <v>0.0</v>
      </c>
      <c r="L53" s="32">
        <v>0.0</v>
      </c>
      <c r="M53" s="32">
        <v>0.0</v>
      </c>
      <c r="N53" s="32">
        <v>0.0</v>
      </c>
      <c r="O53" s="32">
        <v>0.0</v>
      </c>
      <c r="P53" s="33">
        <v>0.0</v>
      </c>
      <c r="Q53" s="33">
        <v>0.0</v>
      </c>
      <c r="R53" s="34">
        <v>3.0</v>
      </c>
      <c r="S53" s="35">
        <v>0.0</v>
      </c>
      <c r="T53" s="36">
        <f t="shared" si="2"/>
        <v>0</v>
      </c>
      <c r="U53" s="6"/>
      <c r="V53" s="6"/>
      <c r="W53" s="6"/>
      <c r="X53" s="6"/>
      <c r="Y53" s="6"/>
      <c r="Z53" s="6"/>
      <c r="AA53" s="43" t="s">
        <v>147</v>
      </c>
      <c r="AB53" s="9">
        <v>52.0</v>
      </c>
      <c r="AC53" s="10">
        <v>3.0</v>
      </c>
      <c r="AD53" s="10">
        <v>3.0</v>
      </c>
      <c r="AE53" s="10">
        <v>3.0</v>
      </c>
      <c r="AF53" s="10">
        <v>3.0</v>
      </c>
      <c r="AG53" s="10">
        <v>3.0</v>
      </c>
      <c r="AH53" s="10">
        <v>3.0</v>
      </c>
      <c r="AI53" s="10">
        <v>3.0</v>
      </c>
      <c r="AJ53" s="11">
        <v>3.0</v>
      </c>
      <c r="AK53" s="11">
        <v>3.0</v>
      </c>
      <c r="AL53" s="11">
        <v>3.0</v>
      </c>
      <c r="AM53" s="11">
        <v>3.0</v>
      </c>
      <c r="AN53" s="11">
        <v>3.0</v>
      </c>
      <c r="AO53" s="34">
        <v>3.0</v>
      </c>
      <c r="AP53" s="35">
        <v>3.0</v>
      </c>
      <c r="AQ53" s="36">
        <f t="shared" si="3"/>
        <v>3</v>
      </c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</row>
    <row r="54" ht="56.25" customHeight="1">
      <c r="A54" s="42" t="s">
        <v>148</v>
      </c>
      <c r="B54" s="2">
        <v>39.0</v>
      </c>
      <c r="C54" s="32">
        <v>3.0</v>
      </c>
      <c r="D54" s="32">
        <v>0.0</v>
      </c>
      <c r="E54" s="32">
        <v>0.0</v>
      </c>
      <c r="F54" s="32">
        <v>0.0</v>
      </c>
      <c r="G54" s="32">
        <v>0.0</v>
      </c>
      <c r="H54" s="32">
        <v>0.0</v>
      </c>
      <c r="I54" s="32">
        <v>3.0</v>
      </c>
      <c r="J54" s="32">
        <v>0.0</v>
      </c>
      <c r="K54" s="32">
        <v>0.0</v>
      </c>
      <c r="L54" s="32">
        <v>0.0</v>
      </c>
      <c r="M54" s="32">
        <v>0.0</v>
      </c>
      <c r="N54" s="32">
        <v>0.0</v>
      </c>
      <c r="O54" s="32">
        <v>0.0</v>
      </c>
      <c r="P54" s="33">
        <v>0.0</v>
      </c>
      <c r="Q54" s="33">
        <v>0.0</v>
      </c>
      <c r="R54" s="34">
        <v>3.0</v>
      </c>
      <c r="S54" s="35">
        <v>0.46</v>
      </c>
      <c r="T54" s="36">
        <f t="shared" si="2"/>
        <v>0.4</v>
      </c>
      <c r="U54" s="6"/>
      <c r="V54" s="6"/>
      <c r="W54" s="6"/>
      <c r="X54" s="6"/>
      <c r="Y54" s="6"/>
      <c r="Z54" s="6"/>
      <c r="AA54" s="43" t="s">
        <v>149</v>
      </c>
      <c r="AB54" s="9">
        <v>53.0</v>
      </c>
      <c r="AC54" s="10">
        <v>3.0</v>
      </c>
      <c r="AD54" s="10">
        <v>3.0</v>
      </c>
      <c r="AE54" s="10">
        <v>2.0</v>
      </c>
      <c r="AF54" s="10">
        <v>0.0</v>
      </c>
      <c r="AG54" s="10">
        <v>3.0</v>
      </c>
      <c r="AH54" s="10">
        <v>0.0</v>
      </c>
      <c r="AI54" s="10">
        <v>0.0</v>
      </c>
      <c r="AJ54" s="11">
        <v>3.0</v>
      </c>
      <c r="AK54" s="11">
        <v>0.0</v>
      </c>
      <c r="AL54" s="11">
        <v>0.0</v>
      </c>
      <c r="AM54" s="11">
        <v>0.0</v>
      </c>
      <c r="AN54" s="11">
        <v>0.0</v>
      </c>
      <c r="AO54" s="34">
        <v>3.0</v>
      </c>
      <c r="AP54" s="35">
        <v>1.57</v>
      </c>
      <c r="AQ54" s="36">
        <f t="shared" si="3"/>
        <v>1.166666667</v>
      </c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</row>
    <row r="55" ht="56.25" customHeight="1">
      <c r="A55" s="42" t="s">
        <v>127</v>
      </c>
      <c r="B55" s="2">
        <v>40.0</v>
      </c>
      <c r="C55" s="32">
        <v>2.0</v>
      </c>
      <c r="D55" s="32">
        <v>3.0</v>
      </c>
      <c r="E55" s="32">
        <v>3.0</v>
      </c>
      <c r="F55" s="32">
        <v>3.0</v>
      </c>
      <c r="G55" s="32">
        <v>2.0</v>
      </c>
      <c r="H55" s="32">
        <v>2.0</v>
      </c>
      <c r="I55" s="32">
        <v>3.0</v>
      </c>
      <c r="J55" s="32">
        <v>3.0</v>
      </c>
      <c r="K55" s="32">
        <v>1.0</v>
      </c>
      <c r="L55" s="32">
        <v>2.0</v>
      </c>
      <c r="M55" s="32">
        <v>2.0</v>
      </c>
      <c r="N55" s="32">
        <v>2.0</v>
      </c>
      <c r="O55" s="32">
        <v>3.0</v>
      </c>
      <c r="P55" s="33">
        <v>3.0</v>
      </c>
      <c r="Q55" s="33">
        <v>3.0</v>
      </c>
      <c r="R55" s="34">
        <v>3.0</v>
      </c>
      <c r="S55" s="35">
        <v>1.95</v>
      </c>
      <c r="T55" s="36">
        <f t="shared" si="2"/>
        <v>2.466666667</v>
      </c>
      <c r="U55" s="6"/>
      <c r="V55" s="6"/>
      <c r="W55" s="6"/>
      <c r="X55" s="6"/>
      <c r="Y55" s="6"/>
      <c r="Z55" s="6"/>
      <c r="AA55" s="44" t="s">
        <v>150</v>
      </c>
      <c r="AB55" s="9">
        <v>54.0</v>
      </c>
      <c r="AC55" s="10">
        <v>3.0</v>
      </c>
      <c r="AD55" s="10">
        <v>3.0</v>
      </c>
      <c r="AE55" s="10">
        <v>3.0</v>
      </c>
      <c r="AF55" s="10">
        <v>3.0</v>
      </c>
      <c r="AG55" s="10">
        <v>3.0</v>
      </c>
      <c r="AH55" s="10">
        <v>3.0</v>
      </c>
      <c r="AI55" s="10">
        <v>3.0</v>
      </c>
      <c r="AJ55" s="11">
        <v>3.0</v>
      </c>
      <c r="AK55" s="11">
        <v>3.0</v>
      </c>
      <c r="AL55" s="11">
        <v>3.0</v>
      </c>
      <c r="AM55" s="11">
        <v>3.0</v>
      </c>
      <c r="AN55" s="11">
        <v>3.0</v>
      </c>
      <c r="AO55" s="5">
        <v>3.0</v>
      </c>
      <c r="AP55" s="35">
        <v>1.58</v>
      </c>
      <c r="AQ55" s="36">
        <f t="shared" si="3"/>
        <v>3</v>
      </c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</row>
    <row r="56" ht="56.25" customHeight="1">
      <c r="A56" s="42" t="s">
        <v>128</v>
      </c>
      <c r="B56" s="2">
        <v>41.0</v>
      </c>
      <c r="C56" s="32">
        <v>0.0</v>
      </c>
      <c r="D56" s="32">
        <v>1.0</v>
      </c>
      <c r="E56" s="32">
        <v>0.0</v>
      </c>
      <c r="F56" s="32">
        <v>0.0</v>
      </c>
      <c r="G56" s="32">
        <v>0.0</v>
      </c>
      <c r="H56" s="32">
        <v>0.0</v>
      </c>
      <c r="I56" s="32">
        <v>2.0</v>
      </c>
      <c r="J56" s="32">
        <v>3.0</v>
      </c>
      <c r="K56" s="32">
        <v>0.0</v>
      </c>
      <c r="L56" s="32">
        <v>0.0</v>
      </c>
      <c r="M56" s="32">
        <v>1.0</v>
      </c>
      <c r="N56" s="32">
        <v>0.0</v>
      </c>
      <c r="O56" s="32">
        <v>0.0</v>
      </c>
      <c r="P56" s="33">
        <v>1.0</v>
      </c>
      <c r="Q56" s="33">
        <v>0.0</v>
      </c>
      <c r="R56" s="34">
        <v>3.0</v>
      </c>
      <c r="S56" s="35">
        <v>0.92</v>
      </c>
      <c r="T56" s="36">
        <f t="shared" si="2"/>
        <v>0.5333333333</v>
      </c>
      <c r="U56" s="6"/>
      <c r="V56" s="6"/>
      <c r="W56" s="6"/>
      <c r="X56" s="6"/>
      <c r="Y56" s="6"/>
      <c r="Z56" s="6"/>
      <c r="AA56" s="44" t="s">
        <v>151</v>
      </c>
      <c r="AB56" s="9">
        <v>55.0</v>
      </c>
      <c r="AC56" s="10">
        <v>3.0</v>
      </c>
      <c r="AD56" s="10">
        <v>3.0</v>
      </c>
      <c r="AE56" s="10">
        <v>3.0</v>
      </c>
      <c r="AF56" s="10">
        <v>3.0</v>
      </c>
      <c r="AG56" s="10">
        <v>3.0</v>
      </c>
      <c r="AH56" s="10">
        <v>3.0</v>
      </c>
      <c r="AI56" s="10">
        <v>3.0</v>
      </c>
      <c r="AJ56" s="11">
        <v>3.0</v>
      </c>
      <c r="AK56" s="11">
        <v>3.0</v>
      </c>
      <c r="AL56" s="11">
        <v>3.0</v>
      </c>
      <c r="AM56" s="11">
        <v>3.0</v>
      </c>
      <c r="AN56" s="11">
        <v>3.0</v>
      </c>
      <c r="AO56" s="5">
        <v>3.0</v>
      </c>
      <c r="AP56" s="35">
        <v>1.43</v>
      </c>
      <c r="AQ56" s="36">
        <f t="shared" si="3"/>
        <v>3</v>
      </c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</row>
    <row r="57" ht="56.25" customHeight="1">
      <c r="A57" s="42" t="s">
        <v>129</v>
      </c>
      <c r="B57" s="2">
        <v>42.0</v>
      </c>
      <c r="C57" s="32">
        <v>0.0</v>
      </c>
      <c r="D57" s="32">
        <v>0.0</v>
      </c>
      <c r="E57" s="32">
        <v>1.0</v>
      </c>
      <c r="F57" s="32">
        <v>1.0</v>
      </c>
      <c r="G57" s="32">
        <v>1.0</v>
      </c>
      <c r="H57" s="32">
        <v>0.0</v>
      </c>
      <c r="I57" s="32">
        <v>0.0</v>
      </c>
      <c r="J57" s="32">
        <v>0.0</v>
      </c>
      <c r="K57" s="32">
        <v>0.0</v>
      </c>
      <c r="L57" s="32">
        <v>0.0</v>
      </c>
      <c r="M57" s="32">
        <v>0.0</v>
      </c>
      <c r="N57" s="32">
        <v>0.0</v>
      </c>
      <c r="O57" s="32">
        <v>0.0</v>
      </c>
      <c r="P57" s="33">
        <v>0.0</v>
      </c>
      <c r="Q57" s="33">
        <v>0.0</v>
      </c>
      <c r="R57" s="34">
        <v>3.0</v>
      </c>
      <c r="S57" s="35">
        <v>1.05</v>
      </c>
      <c r="T57" s="36">
        <f t="shared" si="2"/>
        <v>0.2</v>
      </c>
      <c r="U57" s="6"/>
      <c r="V57" s="6"/>
      <c r="W57" s="6"/>
      <c r="X57" s="6"/>
      <c r="Y57" s="6"/>
      <c r="Z57" s="6"/>
      <c r="AA57" s="44" t="s">
        <v>152</v>
      </c>
      <c r="AB57" s="9">
        <v>56.0</v>
      </c>
      <c r="AC57" s="10">
        <v>0.0</v>
      </c>
      <c r="AD57" s="10">
        <v>0.0</v>
      </c>
      <c r="AE57" s="10">
        <v>0.0</v>
      </c>
      <c r="AF57" s="10">
        <v>0.0</v>
      </c>
      <c r="AG57" s="10">
        <v>0.0</v>
      </c>
      <c r="AH57" s="10">
        <v>0.0</v>
      </c>
      <c r="AI57" s="10">
        <v>0.0</v>
      </c>
      <c r="AJ57" s="11">
        <v>0.0</v>
      </c>
      <c r="AK57" s="11">
        <v>0.0</v>
      </c>
      <c r="AL57" s="11">
        <v>0.0</v>
      </c>
      <c r="AM57" s="11">
        <v>0.0</v>
      </c>
      <c r="AN57" s="11">
        <v>0.0</v>
      </c>
      <c r="AO57" s="5">
        <v>1.0</v>
      </c>
      <c r="AP57" s="35">
        <v>0.0</v>
      </c>
      <c r="AQ57" s="36">
        <f t="shared" si="3"/>
        <v>0</v>
      </c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</row>
    <row r="58" ht="56.25" customHeight="1">
      <c r="A58" s="42" t="s">
        <v>130</v>
      </c>
      <c r="B58" s="2" t="s">
        <v>131</v>
      </c>
      <c r="C58" s="32">
        <v>2.0</v>
      </c>
      <c r="D58" s="32">
        <v>1.0</v>
      </c>
      <c r="E58" s="32">
        <v>2.0</v>
      </c>
      <c r="F58" s="32">
        <v>2.0</v>
      </c>
      <c r="G58" s="32">
        <v>1.0</v>
      </c>
      <c r="H58" s="32">
        <v>0.0</v>
      </c>
      <c r="I58" s="32">
        <v>0.0</v>
      </c>
      <c r="J58" s="32">
        <v>0.0</v>
      </c>
      <c r="K58" s="32">
        <v>0.0</v>
      </c>
      <c r="L58" s="32">
        <v>0.0</v>
      </c>
      <c r="M58" s="32">
        <v>1.0</v>
      </c>
      <c r="N58" s="32">
        <v>0.0</v>
      </c>
      <c r="O58" s="32">
        <v>0.0</v>
      </c>
      <c r="P58" s="33">
        <v>0.0</v>
      </c>
      <c r="Q58" s="33">
        <v>0.0</v>
      </c>
      <c r="R58" s="34">
        <v>2.0</v>
      </c>
      <c r="S58" s="35">
        <v>1.04</v>
      </c>
      <c r="T58" s="36">
        <f t="shared" si="2"/>
        <v>0.6</v>
      </c>
      <c r="U58" s="6"/>
      <c r="V58" s="6"/>
      <c r="W58" s="6"/>
      <c r="X58" s="6"/>
      <c r="Y58" s="6"/>
      <c r="Z58" s="6"/>
      <c r="AA58" s="45" t="s">
        <v>153</v>
      </c>
      <c r="AB58" s="9">
        <v>57.0</v>
      </c>
      <c r="AC58" s="10">
        <v>0.0</v>
      </c>
      <c r="AD58" s="10">
        <v>0.0</v>
      </c>
      <c r="AE58" s="10">
        <v>0.0</v>
      </c>
      <c r="AF58" s="10">
        <v>0.0</v>
      </c>
      <c r="AG58" s="10">
        <v>0.0</v>
      </c>
      <c r="AH58" s="10">
        <v>0.0</v>
      </c>
      <c r="AI58" s="10">
        <v>0.0</v>
      </c>
      <c r="AJ58" s="11">
        <v>0.0</v>
      </c>
      <c r="AK58" s="11">
        <v>0.0</v>
      </c>
      <c r="AL58" s="11">
        <v>0.0</v>
      </c>
      <c r="AM58" s="11">
        <v>0.0</v>
      </c>
      <c r="AN58" s="11">
        <v>0.0</v>
      </c>
      <c r="AO58" s="34">
        <v>1.0</v>
      </c>
      <c r="AP58" s="35">
        <v>0.0</v>
      </c>
      <c r="AQ58" s="36">
        <f t="shared" si="3"/>
        <v>0</v>
      </c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</row>
    <row r="59" ht="56.25" customHeight="1">
      <c r="A59" s="42" t="s">
        <v>132</v>
      </c>
      <c r="B59" s="2" t="s">
        <v>133</v>
      </c>
      <c r="C59" s="32">
        <v>0.0</v>
      </c>
      <c r="D59" s="32">
        <v>0.0</v>
      </c>
      <c r="E59" s="32">
        <v>0.0</v>
      </c>
      <c r="F59" s="32">
        <v>0.0</v>
      </c>
      <c r="G59" s="32">
        <v>0.0</v>
      </c>
      <c r="H59" s="32">
        <v>0.0</v>
      </c>
      <c r="I59" s="32">
        <v>0.0</v>
      </c>
      <c r="J59" s="32">
        <v>0.0</v>
      </c>
      <c r="K59" s="32">
        <v>0.0</v>
      </c>
      <c r="L59" s="32">
        <v>0.0</v>
      </c>
      <c r="M59" s="32">
        <v>0.0</v>
      </c>
      <c r="N59" s="32">
        <v>0.0</v>
      </c>
      <c r="O59" s="32">
        <v>0.0</v>
      </c>
      <c r="P59" s="33">
        <v>0.0</v>
      </c>
      <c r="Q59" s="33">
        <v>0.0</v>
      </c>
      <c r="R59" s="34">
        <v>3.0</v>
      </c>
      <c r="S59" s="35">
        <v>0.18</v>
      </c>
      <c r="T59" s="36">
        <f t="shared" si="2"/>
        <v>0</v>
      </c>
      <c r="U59" s="6"/>
      <c r="V59" s="6"/>
      <c r="W59" s="6"/>
      <c r="X59" s="6"/>
      <c r="Y59" s="6"/>
      <c r="Z59" s="6"/>
      <c r="AA59" s="45" t="s">
        <v>154</v>
      </c>
      <c r="AB59" s="9">
        <v>58.0</v>
      </c>
      <c r="AC59" s="10">
        <v>0.0</v>
      </c>
      <c r="AD59" s="10">
        <v>0.0</v>
      </c>
      <c r="AE59" s="10">
        <v>0.0</v>
      </c>
      <c r="AF59" s="10">
        <v>0.0</v>
      </c>
      <c r="AG59" s="10">
        <v>0.0</v>
      </c>
      <c r="AH59" s="10">
        <v>0.0</v>
      </c>
      <c r="AI59" s="10">
        <v>0.0</v>
      </c>
      <c r="AJ59" s="11">
        <v>0.0</v>
      </c>
      <c r="AK59" s="11">
        <v>0.0</v>
      </c>
      <c r="AL59" s="11">
        <v>0.0</v>
      </c>
      <c r="AM59" s="11">
        <v>0.0</v>
      </c>
      <c r="AN59" s="11">
        <v>0.0</v>
      </c>
      <c r="AO59" s="34">
        <v>1.0</v>
      </c>
      <c r="AP59" s="35">
        <v>0.01</v>
      </c>
      <c r="AQ59" s="36">
        <f t="shared" si="3"/>
        <v>0</v>
      </c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</row>
    <row r="60" ht="56.25" customHeight="1">
      <c r="A60" s="42" t="s">
        <v>134</v>
      </c>
      <c r="B60" s="2" t="s">
        <v>135</v>
      </c>
      <c r="C60" s="32">
        <v>1.0</v>
      </c>
      <c r="D60" s="32">
        <v>1.0</v>
      </c>
      <c r="E60" s="32">
        <v>1.0</v>
      </c>
      <c r="F60" s="32">
        <v>1.0</v>
      </c>
      <c r="G60" s="32">
        <v>0.0</v>
      </c>
      <c r="H60" s="32">
        <v>0.0</v>
      </c>
      <c r="I60" s="32">
        <v>0.0</v>
      </c>
      <c r="J60" s="32">
        <v>0.0</v>
      </c>
      <c r="K60" s="32">
        <v>0.0</v>
      </c>
      <c r="L60" s="32">
        <v>0.0</v>
      </c>
      <c r="M60" s="32">
        <v>0.0</v>
      </c>
      <c r="N60" s="32">
        <v>0.0</v>
      </c>
      <c r="O60" s="32">
        <v>0.0</v>
      </c>
      <c r="P60" s="33">
        <v>0.0</v>
      </c>
      <c r="Q60" s="33">
        <v>0.0</v>
      </c>
      <c r="R60" s="34">
        <v>1.0</v>
      </c>
      <c r="S60" s="35">
        <v>0.45</v>
      </c>
      <c r="T60" s="36">
        <f t="shared" si="2"/>
        <v>0.2666666667</v>
      </c>
      <c r="U60" s="6"/>
      <c r="V60" s="6"/>
      <c r="W60" s="6"/>
      <c r="X60" s="6"/>
      <c r="Y60" s="6"/>
      <c r="Z60" s="6"/>
      <c r="AA60" s="45" t="s">
        <v>155</v>
      </c>
      <c r="AB60" s="9">
        <v>59.0</v>
      </c>
      <c r="AC60" s="10">
        <v>0.0</v>
      </c>
      <c r="AD60" s="10">
        <v>1.0</v>
      </c>
      <c r="AE60" s="10">
        <v>0.0</v>
      </c>
      <c r="AF60" s="10">
        <v>0.0</v>
      </c>
      <c r="AG60" s="10">
        <v>1.0</v>
      </c>
      <c r="AH60" s="10">
        <v>1.0</v>
      </c>
      <c r="AI60" s="10">
        <v>1.0</v>
      </c>
      <c r="AJ60" s="11">
        <v>0.0</v>
      </c>
      <c r="AK60" s="11">
        <v>0.0</v>
      </c>
      <c r="AL60" s="11">
        <v>1.0</v>
      </c>
      <c r="AM60" s="11">
        <v>0.0</v>
      </c>
      <c r="AN60" s="11">
        <v>1.0</v>
      </c>
      <c r="AO60" s="34">
        <v>1.0</v>
      </c>
      <c r="AP60" s="35">
        <v>0.56</v>
      </c>
      <c r="AQ60" s="36">
        <f t="shared" si="3"/>
        <v>0.5</v>
      </c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</row>
    <row r="61" ht="56.25" customHeight="1">
      <c r="A61" s="42" t="s">
        <v>136</v>
      </c>
      <c r="B61" s="2">
        <v>44.0</v>
      </c>
      <c r="C61" s="32">
        <v>2.0</v>
      </c>
      <c r="D61" s="32">
        <v>0.0</v>
      </c>
      <c r="E61" s="32">
        <v>2.0</v>
      </c>
      <c r="F61" s="32">
        <v>2.0</v>
      </c>
      <c r="G61" s="32">
        <v>2.0</v>
      </c>
      <c r="H61" s="32">
        <v>2.0</v>
      </c>
      <c r="I61" s="32">
        <v>0.0</v>
      </c>
      <c r="J61" s="32">
        <v>0.0</v>
      </c>
      <c r="K61" s="32">
        <v>0.0</v>
      </c>
      <c r="L61" s="32">
        <v>0.0</v>
      </c>
      <c r="M61" s="32">
        <v>0.0</v>
      </c>
      <c r="N61" s="32">
        <v>2.0</v>
      </c>
      <c r="O61" s="32">
        <v>2.0</v>
      </c>
      <c r="P61" s="33">
        <v>2.0</v>
      </c>
      <c r="Q61" s="33">
        <v>2.0</v>
      </c>
      <c r="R61" s="34">
        <v>3.0</v>
      </c>
      <c r="S61" s="35">
        <v>0.5</v>
      </c>
      <c r="T61" s="36">
        <f t="shared" si="2"/>
        <v>1.2</v>
      </c>
      <c r="U61" s="6"/>
      <c r="V61" s="6"/>
      <c r="W61" s="6"/>
      <c r="X61" s="6"/>
      <c r="Y61" s="6"/>
      <c r="Z61" s="6"/>
      <c r="AA61" s="45" t="s">
        <v>156</v>
      </c>
      <c r="AB61" s="9">
        <v>60.0</v>
      </c>
      <c r="AC61" s="10">
        <v>0.0</v>
      </c>
      <c r="AD61" s="10">
        <v>0.0</v>
      </c>
      <c r="AE61" s="10">
        <v>0.0</v>
      </c>
      <c r="AF61" s="10">
        <v>0.0</v>
      </c>
      <c r="AG61" s="10">
        <v>1.0</v>
      </c>
      <c r="AH61" s="10">
        <v>0.0</v>
      </c>
      <c r="AI61" s="10">
        <v>0.0</v>
      </c>
      <c r="AJ61" s="11">
        <v>0.0</v>
      </c>
      <c r="AK61" s="11">
        <v>0.0</v>
      </c>
      <c r="AL61" s="11">
        <v>0.0</v>
      </c>
      <c r="AM61" s="11">
        <v>0.0</v>
      </c>
      <c r="AN61" s="11">
        <v>0.0</v>
      </c>
      <c r="AO61" s="34">
        <v>1.0</v>
      </c>
      <c r="AP61" s="35">
        <v>0.2</v>
      </c>
      <c r="AQ61" s="36">
        <f t="shared" si="3"/>
        <v>0.08333333333</v>
      </c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</row>
    <row r="62" ht="56.25" customHeight="1">
      <c r="A62" s="42" t="s">
        <v>137</v>
      </c>
      <c r="B62" s="2">
        <v>45.0</v>
      </c>
      <c r="C62" s="32">
        <v>0.0</v>
      </c>
      <c r="D62" s="32">
        <v>0.0</v>
      </c>
      <c r="E62" s="32">
        <v>0.0</v>
      </c>
      <c r="F62" s="32">
        <v>0.0</v>
      </c>
      <c r="G62" s="32">
        <v>0.0</v>
      </c>
      <c r="H62" s="32">
        <v>0.0</v>
      </c>
      <c r="I62" s="32">
        <v>0.0</v>
      </c>
      <c r="J62" s="32">
        <v>0.0</v>
      </c>
      <c r="K62" s="32">
        <v>0.0</v>
      </c>
      <c r="L62" s="32">
        <v>0.0</v>
      </c>
      <c r="M62" s="32">
        <v>0.0</v>
      </c>
      <c r="N62" s="32">
        <v>0.0</v>
      </c>
      <c r="O62" s="32">
        <v>0.0</v>
      </c>
      <c r="P62" s="33">
        <v>0.0</v>
      </c>
      <c r="Q62" s="33">
        <v>0.0</v>
      </c>
      <c r="R62" s="34">
        <v>3.0</v>
      </c>
      <c r="S62" s="35">
        <v>0.18</v>
      </c>
      <c r="T62" s="36">
        <f t="shared" si="2"/>
        <v>0</v>
      </c>
      <c r="U62" s="6"/>
      <c r="V62" s="6"/>
      <c r="W62" s="6"/>
      <c r="X62" s="6"/>
      <c r="Y62" s="6"/>
      <c r="Z62" s="6"/>
      <c r="AA62" s="45" t="s">
        <v>157</v>
      </c>
      <c r="AB62" s="46">
        <v>61.0</v>
      </c>
      <c r="AC62" s="10">
        <v>0.0</v>
      </c>
      <c r="AD62" s="10">
        <v>0.0</v>
      </c>
      <c r="AE62" s="10">
        <v>0.0</v>
      </c>
      <c r="AF62" s="10">
        <v>0.0</v>
      </c>
      <c r="AG62" s="10">
        <v>0.0</v>
      </c>
      <c r="AH62" s="10">
        <v>0.0</v>
      </c>
      <c r="AI62" s="10">
        <v>0.0</v>
      </c>
      <c r="AJ62" s="11">
        <v>0.0</v>
      </c>
      <c r="AK62" s="11">
        <v>0.0</v>
      </c>
      <c r="AL62" s="11">
        <v>0.0</v>
      </c>
      <c r="AM62" s="11">
        <v>0.0</v>
      </c>
      <c r="AN62" s="11">
        <v>0.0</v>
      </c>
      <c r="AO62" s="34">
        <v>1.0</v>
      </c>
      <c r="AP62" s="35">
        <v>0.0</v>
      </c>
      <c r="AQ62" s="36">
        <f t="shared" si="3"/>
        <v>0</v>
      </c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</row>
    <row r="63" ht="56.25" customHeight="1">
      <c r="A63" s="42" t="s">
        <v>138</v>
      </c>
      <c r="B63" s="2">
        <v>46.0</v>
      </c>
      <c r="C63" s="32">
        <v>0.0</v>
      </c>
      <c r="D63" s="32">
        <v>0.0</v>
      </c>
      <c r="E63" s="32">
        <v>0.0</v>
      </c>
      <c r="F63" s="32">
        <v>0.0</v>
      </c>
      <c r="G63" s="32">
        <v>0.0</v>
      </c>
      <c r="H63" s="32">
        <v>0.0</v>
      </c>
      <c r="I63" s="32">
        <v>0.0</v>
      </c>
      <c r="J63" s="32">
        <v>0.0</v>
      </c>
      <c r="K63" s="32">
        <v>0.0</v>
      </c>
      <c r="L63" s="32">
        <v>0.0</v>
      </c>
      <c r="M63" s="32">
        <v>0.0</v>
      </c>
      <c r="N63" s="32">
        <v>0.0</v>
      </c>
      <c r="O63" s="32">
        <v>0.0</v>
      </c>
      <c r="P63" s="33">
        <v>0.0</v>
      </c>
      <c r="Q63" s="33">
        <v>0.0</v>
      </c>
      <c r="R63" s="34">
        <v>3.0</v>
      </c>
      <c r="S63" s="35">
        <v>0.55</v>
      </c>
      <c r="T63" s="36">
        <f t="shared" si="2"/>
        <v>0</v>
      </c>
      <c r="U63" s="6"/>
      <c r="V63" s="6"/>
      <c r="W63" s="6"/>
      <c r="X63" s="6"/>
      <c r="Y63" s="6"/>
      <c r="Z63" s="6"/>
      <c r="AA63" s="6"/>
      <c r="AB63" s="47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6"/>
      <c r="AP63" s="5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</row>
    <row r="64" ht="56.25" customHeight="1">
      <c r="A64" s="42" t="s">
        <v>139</v>
      </c>
      <c r="B64" s="2">
        <v>47.0</v>
      </c>
      <c r="C64" s="32">
        <v>1.0</v>
      </c>
      <c r="D64" s="32">
        <v>1.0</v>
      </c>
      <c r="E64" s="32">
        <v>0.0</v>
      </c>
      <c r="F64" s="32">
        <v>0.0</v>
      </c>
      <c r="G64" s="32">
        <v>0.0</v>
      </c>
      <c r="H64" s="32">
        <v>0.0</v>
      </c>
      <c r="I64" s="32">
        <v>2.0</v>
      </c>
      <c r="J64" s="32">
        <v>0.0</v>
      </c>
      <c r="K64" s="32">
        <v>2.0</v>
      </c>
      <c r="L64" s="32">
        <v>0.0</v>
      </c>
      <c r="M64" s="32">
        <v>0.0</v>
      </c>
      <c r="N64" s="32">
        <v>0.0</v>
      </c>
      <c r="O64" s="32">
        <v>0.0</v>
      </c>
      <c r="P64" s="33">
        <v>0.0</v>
      </c>
      <c r="Q64" s="33">
        <v>0.0</v>
      </c>
      <c r="R64" s="34">
        <v>3.0</v>
      </c>
      <c r="S64" s="35">
        <v>0.67</v>
      </c>
      <c r="T64" s="36">
        <f t="shared" si="2"/>
        <v>0.4</v>
      </c>
      <c r="U64" s="6"/>
      <c r="V64" s="6"/>
      <c r="W64" s="6"/>
      <c r="X64" s="6"/>
      <c r="Y64" s="6"/>
      <c r="Z64" s="6"/>
      <c r="AA64" s="6"/>
      <c r="AB64" s="47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6"/>
      <c r="AP64" s="5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</row>
    <row r="65" ht="56.25" customHeight="1">
      <c r="A65" s="43" t="s">
        <v>140</v>
      </c>
      <c r="B65" s="2">
        <v>48.0</v>
      </c>
      <c r="C65" s="32">
        <v>1.0</v>
      </c>
      <c r="D65" s="32">
        <v>1.0</v>
      </c>
      <c r="E65" s="32">
        <v>1.0</v>
      </c>
      <c r="F65" s="32">
        <v>1.0</v>
      </c>
      <c r="G65" s="32">
        <v>1.0</v>
      </c>
      <c r="H65" s="32">
        <v>1.0</v>
      </c>
      <c r="I65" s="32">
        <v>1.0</v>
      </c>
      <c r="J65" s="32">
        <v>1.0</v>
      </c>
      <c r="K65" s="32">
        <v>1.0</v>
      </c>
      <c r="L65" s="32">
        <v>1.0</v>
      </c>
      <c r="M65" s="32">
        <v>1.0</v>
      </c>
      <c r="N65" s="32">
        <v>1.0</v>
      </c>
      <c r="O65" s="32">
        <v>1.0</v>
      </c>
      <c r="P65" s="33">
        <v>1.0</v>
      </c>
      <c r="Q65" s="33">
        <v>1.0</v>
      </c>
      <c r="R65" s="34">
        <v>1.0</v>
      </c>
      <c r="S65" s="35">
        <v>1.0</v>
      </c>
      <c r="T65" s="36">
        <f t="shared" si="2"/>
        <v>1</v>
      </c>
      <c r="U65" s="6"/>
      <c r="V65" s="6"/>
      <c r="W65" s="6"/>
      <c r="X65" s="6"/>
      <c r="Y65" s="6"/>
      <c r="Z65" s="6"/>
      <c r="AA65" s="6"/>
      <c r="AB65" s="47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6"/>
      <c r="AP65" s="5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</row>
    <row r="66" ht="56.25" customHeight="1">
      <c r="A66" s="43" t="s">
        <v>141</v>
      </c>
      <c r="B66" s="2">
        <v>49.0</v>
      </c>
      <c r="C66" s="32">
        <v>3.0</v>
      </c>
      <c r="D66" s="32">
        <v>3.0</v>
      </c>
      <c r="E66" s="32">
        <v>2.0</v>
      </c>
      <c r="F66" s="32">
        <v>1.0</v>
      </c>
      <c r="G66" s="32">
        <v>1.0</v>
      </c>
      <c r="H66" s="32">
        <v>1.0</v>
      </c>
      <c r="I66" s="32">
        <v>2.0</v>
      </c>
      <c r="J66" s="32">
        <v>1.0</v>
      </c>
      <c r="K66" s="32">
        <v>1.0</v>
      </c>
      <c r="L66" s="32">
        <v>3.0</v>
      </c>
      <c r="M66" s="32">
        <v>2.0</v>
      </c>
      <c r="N66" s="32">
        <v>0.0</v>
      </c>
      <c r="O66" s="32">
        <v>1.0</v>
      </c>
      <c r="P66" s="33">
        <v>3.0</v>
      </c>
      <c r="Q66" s="33">
        <v>1.0</v>
      </c>
      <c r="R66" s="34">
        <v>3.0</v>
      </c>
      <c r="S66" s="35">
        <v>1.47</v>
      </c>
      <c r="T66" s="36">
        <f t="shared" si="2"/>
        <v>1.666666667</v>
      </c>
      <c r="U66" s="6"/>
      <c r="V66" s="6"/>
      <c r="W66" s="6"/>
      <c r="X66" s="6"/>
      <c r="Y66" s="6"/>
      <c r="Z66" s="6"/>
      <c r="AA66" s="6"/>
      <c r="AB66" s="47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6"/>
      <c r="AP66" s="5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</row>
    <row r="67" ht="56.25" customHeight="1">
      <c r="A67" s="43" t="s">
        <v>143</v>
      </c>
      <c r="B67" s="2">
        <v>50.0</v>
      </c>
      <c r="C67" s="32">
        <v>1.0</v>
      </c>
      <c r="D67" s="32">
        <v>2.0</v>
      </c>
      <c r="E67" s="32">
        <v>2.0</v>
      </c>
      <c r="F67" s="32">
        <v>2.0</v>
      </c>
      <c r="G67" s="32">
        <v>2.0</v>
      </c>
      <c r="H67" s="32">
        <v>2.0</v>
      </c>
      <c r="I67" s="32">
        <v>2.0</v>
      </c>
      <c r="J67" s="32">
        <v>2.0</v>
      </c>
      <c r="K67" s="32">
        <v>2.0</v>
      </c>
      <c r="L67" s="32">
        <v>2.0</v>
      </c>
      <c r="M67" s="32">
        <v>2.0</v>
      </c>
      <c r="N67" s="32">
        <v>2.0</v>
      </c>
      <c r="O67" s="32">
        <v>1.0</v>
      </c>
      <c r="P67" s="33">
        <v>1.0</v>
      </c>
      <c r="Q67" s="33">
        <v>0.0</v>
      </c>
      <c r="R67" s="34">
        <v>2.0</v>
      </c>
      <c r="S67" s="35">
        <v>1.81</v>
      </c>
      <c r="T67" s="36">
        <f t="shared" si="2"/>
        <v>1.666666667</v>
      </c>
      <c r="U67" s="6"/>
      <c r="V67" s="6"/>
      <c r="W67" s="6"/>
      <c r="X67" s="6"/>
      <c r="Y67" s="6"/>
      <c r="Z67" s="6"/>
      <c r="AA67" s="6"/>
      <c r="AB67" s="47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6"/>
      <c r="AP67" s="5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</row>
    <row r="68" ht="56.25" customHeight="1">
      <c r="A68" s="43" t="s">
        <v>145</v>
      </c>
      <c r="B68" s="2">
        <v>51.0</v>
      </c>
      <c r="C68" s="32">
        <v>3.0</v>
      </c>
      <c r="D68" s="32">
        <v>3.0</v>
      </c>
      <c r="E68" s="32">
        <v>3.0</v>
      </c>
      <c r="F68" s="32">
        <v>2.0</v>
      </c>
      <c r="G68" s="32">
        <v>1.0</v>
      </c>
      <c r="H68" s="32">
        <v>1.0</v>
      </c>
      <c r="I68" s="32">
        <v>2.0</v>
      </c>
      <c r="J68" s="32">
        <v>2.0</v>
      </c>
      <c r="K68" s="32">
        <v>2.0</v>
      </c>
      <c r="L68" s="32">
        <v>3.0</v>
      </c>
      <c r="M68" s="32">
        <v>3.0</v>
      </c>
      <c r="N68" s="32">
        <v>1.0</v>
      </c>
      <c r="O68" s="32">
        <v>2.0</v>
      </c>
      <c r="P68" s="33">
        <v>2.0</v>
      </c>
      <c r="Q68" s="33">
        <v>2.0</v>
      </c>
      <c r="R68" s="34">
        <v>3.0</v>
      </c>
      <c r="S68" s="35">
        <v>1.88</v>
      </c>
      <c r="T68" s="36">
        <f t="shared" si="2"/>
        <v>2.133333333</v>
      </c>
      <c r="U68" s="6"/>
      <c r="V68" s="6"/>
      <c r="W68" s="6"/>
      <c r="X68" s="6"/>
      <c r="Y68" s="6"/>
      <c r="Z68" s="6"/>
      <c r="AA68" s="6"/>
      <c r="AB68" s="47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6"/>
      <c r="AP68" s="5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</row>
    <row r="69" ht="56.25" customHeight="1">
      <c r="A69" s="43" t="s">
        <v>147</v>
      </c>
      <c r="B69" s="2">
        <v>52.0</v>
      </c>
      <c r="C69" s="32">
        <v>2.0</v>
      </c>
      <c r="D69" s="32">
        <v>3.0</v>
      </c>
      <c r="E69" s="32">
        <v>3.0</v>
      </c>
      <c r="F69" s="32">
        <v>3.0</v>
      </c>
      <c r="G69" s="32">
        <v>2.0</v>
      </c>
      <c r="H69" s="32">
        <v>3.0</v>
      </c>
      <c r="I69" s="32">
        <v>3.0</v>
      </c>
      <c r="J69" s="32">
        <v>3.0</v>
      </c>
      <c r="K69" s="32">
        <v>2.0</v>
      </c>
      <c r="L69" s="32">
        <v>2.0</v>
      </c>
      <c r="M69" s="32">
        <v>2.0</v>
      </c>
      <c r="N69" s="32">
        <v>3.0</v>
      </c>
      <c r="O69" s="32">
        <v>2.0</v>
      </c>
      <c r="P69" s="33">
        <v>3.0</v>
      </c>
      <c r="Q69" s="33">
        <v>3.0</v>
      </c>
      <c r="R69" s="34">
        <v>3.0</v>
      </c>
      <c r="S69" s="35">
        <v>2.13</v>
      </c>
      <c r="T69" s="36">
        <f t="shared" si="2"/>
        <v>2.6</v>
      </c>
      <c r="U69" s="6"/>
      <c r="V69" s="6"/>
      <c r="W69" s="6"/>
      <c r="X69" s="6"/>
      <c r="Y69" s="6"/>
      <c r="Z69" s="6"/>
      <c r="AA69" s="6"/>
      <c r="AB69" s="47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6"/>
      <c r="AP69" s="5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</row>
    <row r="70" ht="56.25" customHeight="1">
      <c r="A70" s="43" t="s">
        <v>149</v>
      </c>
      <c r="B70" s="2">
        <v>53.0</v>
      </c>
      <c r="C70" s="32">
        <v>1.0</v>
      </c>
      <c r="D70" s="32">
        <v>2.0</v>
      </c>
      <c r="E70" s="32">
        <v>0.0</v>
      </c>
      <c r="F70" s="32">
        <v>0.0</v>
      </c>
      <c r="G70" s="32">
        <v>2.0</v>
      </c>
      <c r="H70" s="32">
        <v>0.0</v>
      </c>
      <c r="I70" s="32">
        <v>0.0</v>
      </c>
      <c r="J70" s="32">
        <v>0.0</v>
      </c>
      <c r="K70" s="32">
        <v>0.0</v>
      </c>
      <c r="L70" s="32">
        <v>1.0</v>
      </c>
      <c r="M70" s="32">
        <v>0.0</v>
      </c>
      <c r="N70" s="32">
        <v>3.0</v>
      </c>
      <c r="O70" s="32">
        <v>2.0</v>
      </c>
      <c r="P70" s="33">
        <v>0.0</v>
      </c>
      <c r="Q70" s="33">
        <v>3.0</v>
      </c>
      <c r="R70" s="34">
        <v>3.0</v>
      </c>
      <c r="S70" s="35">
        <v>1.41</v>
      </c>
      <c r="T70" s="36">
        <f t="shared" si="2"/>
        <v>0.9333333333</v>
      </c>
      <c r="U70" s="6"/>
      <c r="V70" s="6"/>
      <c r="W70" s="6"/>
      <c r="X70" s="6"/>
      <c r="Y70" s="6"/>
      <c r="Z70" s="6"/>
      <c r="AA70" s="6"/>
      <c r="AB70" s="47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6"/>
      <c r="AP70" s="5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</row>
    <row r="71" ht="56.25" customHeight="1">
      <c r="A71" s="44" t="s">
        <v>150</v>
      </c>
      <c r="B71" s="2">
        <v>54.0</v>
      </c>
      <c r="C71" s="32">
        <v>3.0</v>
      </c>
      <c r="D71" s="32">
        <v>3.0</v>
      </c>
      <c r="E71" s="32">
        <v>3.0</v>
      </c>
      <c r="F71" s="32">
        <v>3.0</v>
      </c>
      <c r="G71" s="32">
        <v>3.0</v>
      </c>
      <c r="H71" s="32">
        <v>3.0</v>
      </c>
      <c r="I71" s="32">
        <v>3.0</v>
      </c>
      <c r="J71" s="32">
        <v>3.0</v>
      </c>
      <c r="K71" s="32">
        <v>3.0</v>
      </c>
      <c r="L71" s="32">
        <v>3.0</v>
      </c>
      <c r="M71" s="32">
        <v>3.0</v>
      </c>
      <c r="N71" s="32">
        <v>3.0</v>
      </c>
      <c r="O71" s="32">
        <v>3.0</v>
      </c>
      <c r="P71" s="33">
        <v>3.0</v>
      </c>
      <c r="Q71" s="33">
        <v>3.0</v>
      </c>
      <c r="R71" s="5">
        <v>3.0</v>
      </c>
      <c r="S71" s="35">
        <v>1.62</v>
      </c>
      <c r="T71" s="36">
        <f t="shared" si="2"/>
        <v>3</v>
      </c>
      <c r="U71" s="6"/>
      <c r="V71" s="6"/>
      <c r="W71" s="6"/>
      <c r="X71" s="6"/>
      <c r="Y71" s="6"/>
      <c r="Z71" s="6"/>
      <c r="AA71" s="6"/>
      <c r="AB71" s="47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6"/>
      <c r="AP71" s="5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</row>
    <row r="72" ht="56.25" customHeight="1">
      <c r="A72" s="44" t="s">
        <v>151</v>
      </c>
      <c r="B72" s="2">
        <v>55.0</v>
      </c>
      <c r="C72" s="32">
        <v>3.0</v>
      </c>
      <c r="D72" s="32">
        <v>3.0</v>
      </c>
      <c r="E72" s="32">
        <v>3.0</v>
      </c>
      <c r="F72" s="32">
        <v>3.0</v>
      </c>
      <c r="G72" s="32">
        <v>3.0</v>
      </c>
      <c r="H72" s="32">
        <v>3.0</v>
      </c>
      <c r="I72" s="32">
        <v>3.0</v>
      </c>
      <c r="J72" s="32">
        <v>3.0</v>
      </c>
      <c r="K72" s="32">
        <v>3.0</v>
      </c>
      <c r="L72" s="32">
        <v>3.0</v>
      </c>
      <c r="M72" s="32">
        <v>3.0</v>
      </c>
      <c r="N72" s="32">
        <v>3.0</v>
      </c>
      <c r="O72" s="32">
        <v>3.0</v>
      </c>
      <c r="P72" s="33">
        <v>3.0</v>
      </c>
      <c r="Q72" s="33">
        <v>3.0</v>
      </c>
      <c r="R72" s="5">
        <v>3.0</v>
      </c>
      <c r="S72" s="35">
        <v>1.61</v>
      </c>
      <c r="T72" s="36">
        <f t="shared" si="2"/>
        <v>3</v>
      </c>
      <c r="U72" s="6"/>
      <c r="V72" s="6"/>
      <c r="W72" s="6"/>
      <c r="X72" s="6"/>
      <c r="Y72" s="6"/>
      <c r="Z72" s="6"/>
      <c r="AA72" s="6"/>
      <c r="AB72" s="47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6"/>
      <c r="AP72" s="5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</row>
    <row r="73" ht="56.25" customHeight="1">
      <c r="A73" s="44" t="s">
        <v>152</v>
      </c>
      <c r="B73" s="2">
        <v>56.0</v>
      </c>
      <c r="C73" s="32">
        <v>0.0</v>
      </c>
      <c r="D73" s="32">
        <v>0.0</v>
      </c>
      <c r="E73" s="32">
        <v>0.0</v>
      </c>
      <c r="F73" s="32">
        <v>0.0</v>
      </c>
      <c r="G73" s="32">
        <v>0.0</v>
      </c>
      <c r="H73" s="32">
        <v>0.0</v>
      </c>
      <c r="I73" s="32">
        <v>0.0</v>
      </c>
      <c r="J73" s="32">
        <v>0.0</v>
      </c>
      <c r="K73" s="32">
        <v>0.0</v>
      </c>
      <c r="L73" s="32">
        <v>0.0</v>
      </c>
      <c r="M73" s="32">
        <v>0.0</v>
      </c>
      <c r="N73" s="32">
        <v>0.0</v>
      </c>
      <c r="O73" s="32">
        <v>0.0</v>
      </c>
      <c r="P73" s="33">
        <v>0.0</v>
      </c>
      <c r="Q73" s="33">
        <v>0.0</v>
      </c>
      <c r="R73" s="5">
        <v>1.0</v>
      </c>
      <c r="S73" s="35">
        <v>0.0</v>
      </c>
      <c r="T73" s="36">
        <f t="shared" si="2"/>
        <v>0</v>
      </c>
      <c r="U73" s="6"/>
      <c r="V73" s="6"/>
      <c r="W73" s="6"/>
      <c r="X73" s="6"/>
      <c r="Y73" s="6"/>
      <c r="Z73" s="6"/>
      <c r="AA73" s="6"/>
      <c r="AB73" s="47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6"/>
      <c r="AP73" s="5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</row>
    <row r="74" ht="56.25" customHeight="1">
      <c r="A74" s="45" t="s">
        <v>153</v>
      </c>
      <c r="B74" s="2">
        <v>57.0</v>
      </c>
      <c r="C74" s="32">
        <v>0.0</v>
      </c>
      <c r="D74" s="32">
        <v>0.0</v>
      </c>
      <c r="E74" s="32">
        <v>0.0</v>
      </c>
      <c r="F74" s="32">
        <v>0.0</v>
      </c>
      <c r="G74" s="32">
        <v>0.0</v>
      </c>
      <c r="H74" s="32">
        <v>0.0</v>
      </c>
      <c r="I74" s="32">
        <v>0.0</v>
      </c>
      <c r="J74" s="32">
        <v>0.0</v>
      </c>
      <c r="K74" s="32">
        <v>0.0</v>
      </c>
      <c r="L74" s="32">
        <v>0.0</v>
      </c>
      <c r="M74" s="32">
        <v>0.0</v>
      </c>
      <c r="N74" s="32">
        <v>0.0</v>
      </c>
      <c r="O74" s="32">
        <v>0.0</v>
      </c>
      <c r="P74" s="33">
        <v>0.0</v>
      </c>
      <c r="Q74" s="33">
        <v>0.0</v>
      </c>
      <c r="R74" s="34">
        <v>1.0</v>
      </c>
      <c r="S74" s="35">
        <v>0.01</v>
      </c>
      <c r="T74" s="36">
        <f t="shared" si="2"/>
        <v>0</v>
      </c>
      <c r="U74" s="6"/>
      <c r="V74" s="6"/>
      <c r="W74" s="6"/>
      <c r="X74" s="6"/>
      <c r="Y74" s="6"/>
      <c r="Z74" s="6"/>
      <c r="AA74" s="6"/>
      <c r="AB74" s="47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6"/>
      <c r="AP74" s="5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</row>
    <row r="75" ht="56.25" customHeight="1">
      <c r="A75" s="45" t="s">
        <v>154</v>
      </c>
      <c r="B75" s="2">
        <v>58.0</v>
      </c>
      <c r="C75" s="32">
        <v>0.0</v>
      </c>
      <c r="D75" s="32">
        <v>0.0</v>
      </c>
      <c r="E75" s="32">
        <v>0.0</v>
      </c>
      <c r="F75" s="32">
        <v>0.0</v>
      </c>
      <c r="G75" s="32">
        <v>0.0</v>
      </c>
      <c r="H75" s="32">
        <v>0.0</v>
      </c>
      <c r="I75" s="32">
        <v>0.0</v>
      </c>
      <c r="J75" s="32">
        <v>0.0</v>
      </c>
      <c r="K75" s="32">
        <v>0.0</v>
      </c>
      <c r="L75" s="32">
        <v>0.0</v>
      </c>
      <c r="M75" s="32">
        <v>0.0</v>
      </c>
      <c r="N75" s="32">
        <v>0.0</v>
      </c>
      <c r="O75" s="32">
        <v>0.0</v>
      </c>
      <c r="P75" s="33">
        <v>0.0</v>
      </c>
      <c r="Q75" s="33">
        <v>0.0</v>
      </c>
      <c r="R75" s="34">
        <v>1.0</v>
      </c>
      <c r="S75" s="35">
        <v>0.02</v>
      </c>
      <c r="T75" s="36">
        <f t="shared" si="2"/>
        <v>0</v>
      </c>
      <c r="U75" s="6"/>
      <c r="V75" s="6"/>
      <c r="W75" s="6"/>
      <c r="X75" s="6"/>
      <c r="Y75" s="6"/>
      <c r="Z75" s="6"/>
      <c r="AA75" s="6"/>
      <c r="AB75" s="47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6"/>
      <c r="AP75" s="5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</row>
    <row r="76" ht="56.25" customHeight="1">
      <c r="A76" s="45" t="s">
        <v>155</v>
      </c>
      <c r="B76" s="2">
        <v>59.0</v>
      </c>
      <c r="C76" s="32">
        <v>1.0</v>
      </c>
      <c r="D76" s="32">
        <v>1.0</v>
      </c>
      <c r="E76" s="32">
        <v>1.0</v>
      </c>
      <c r="F76" s="32">
        <v>1.0</v>
      </c>
      <c r="G76" s="32">
        <v>1.0</v>
      </c>
      <c r="H76" s="32">
        <v>1.0</v>
      </c>
      <c r="I76" s="32">
        <v>1.0</v>
      </c>
      <c r="J76" s="32">
        <v>1.0</v>
      </c>
      <c r="K76" s="32">
        <v>1.0</v>
      </c>
      <c r="L76" s="32">
        <v>1.0</v>
      </c>
      <c r="M76" s="32">
        <v>1.0</v>
      </c>
      <c r="N76" s="32">
        <v>0.0</v>
      </c>
      <c r="O76" s="32">
        <v>1.0</v>
      </c>
      <c r="P76" s="33">
        <v>1.0</v>
      </c>
      <c r="Q76" s="33">
        <v>1.0</v>
      </c>
      <c r="R76" s="34">
        <v>1.0</v>
      </c>
      <c r="S76" s="35">
        <v>0.58</v>
      </c>
      <c r="T76" s="36">
        <f t="shared" si="2"/>
        <v>0.9333333333</v>
      </c>
      <c r="U76" s="6"/>
      <c r="V76" s="6"/>
      <c r="W76" s="6"/>
      <c r="X76" s="6"/>
      <c r="Y76" s="6"/>
      <c r="Z76" s="6"/>
      <c r="AA76" s="6"/>
      <c r="AB76" s="47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6"/>
      <c r="AP76" s="5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</row>
    <row r="77" ht="56.25" customHeight="1">
      <c r="A77" s="45" t="s">
        <v>156</v>
      </c>
      <c r="B77" s="2">
        <v>60.0</v>
      </c>
      <c r="C77" s="32">
        <v>0.0</v>
      </c>
      <c r="D77" s="32">
        <v>0.0</v>
      </c>
      <c r="E77" s="32">
        <v>0.0</v>
      </c>
      <c r="F77" s="32">
        <v>0.0</v>
      </c>
      <c r="G77" s="32">
        <v>0.0</v>
      </c>
      <c r="H77" s="32">
        <v>0.0</v>
      </c>
      <c r="I77" s="32">
        <v>0.0</v>
      </c>
      <c r="J77" s="32">
        <v>0.0</v>
      </c>
      <c r="K77" s="32">
        <v>0.0</v>
      </c>
      <c r="L77" s="32">
        <v>0.0</v>
      </c>
      <c r="M77" s="32">
        <v>0.0</v>
      </c>
      <c r="N77" s="32">
        <v>0.0</v>
      </c>
      <c r="O77" s="32">
        <v>0.0</v>
      </c>
      <c r="P77" s="33">
        <v>0.0</v>
      </c>
      <c r="Q77" s="33">
        <v>0.0</v>
      </c>
      <c r="R77" s="34">
        <v>1.0</v>
      </c>
      <c r="S77" s="35">
        <v>0.13</v>
      </c>
      <c r="T77" s="36">
        <f t="shared" si="2"/>
        <v>0</v>
      </c>
      <c r="U77" s="6"/>
      <c r="V77" s="6"/>
      <c r="W77" s="6"/>
      <c r="X77" s="6"/>
      <c r="Y77" s="6"/>
      <c r="Z77" s="6"/>
      <c r="AA77" s="6"/>
      <c r="AB77" s="47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6"/>
      <c r="AP77" s="5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</row>
    <row r="78" ht="56.25" customHeight="1">
      <c r="A78" s="45" t="s">
        <v>157</v>
      </c>
      <c r="B78" s="2">
        <v>61.0</v>
      </c>
      <c r="C78" s="32">
        <v>0.0</v>
      </c>
      <c r="D78" s="32">
        <v>0.0</v>
      </c>
      <c r="E78" s="32">
        <v>0.0</v>
      </c>
      <c r="F78" s="32">
        <v>0.0</v>
      </c>
      <c r="G78" s="32">
        <v>0.0</v>
      </c>
      <c r="H78" s="32">
        <v>0.0</v>
      </c>
      <c r="I78" s="32">
        <v>0.0</v>
      </c>
      <c r="J78" s="32">
        <v>0.0</v>
      </c>
      <c r="K78" s="32">
        <v>0.0</v>
      </c>
      <c r="L78" s="32">
        <v>0.0</v>
      </c>
      <c r="M78" s="32">
        <v>0.0</v>
      </c>
      <c r="N78" s="32">
        <v>0.0</v>
      </c>
      <c r="O78" s="32">
        <v>0.0</v>
      </c>
      <c r="P78" s="33">
        <v>0.0</v>
      </c>
      <c r="Q78" s="33">
        <v>0.0</v>
      </c>
      <c r="R78" s="34">
        <v>1.0</v>
      </c>
      <c r="S78" s="35">
        <v>0.0</v>
      </c>
      <c r="T78" s="36">
        <f t="shared" si="2"/>
        <v>0</v>
      </c>
      <c r="U78" s="6"/>
      <c r="V78" s="6"/>
      <c r="W78" s="6"/>
      <c r="X78" s="6"/>
      <c r="Y78" s="6"/>
      <c r="Z78" s="6"/>
      <c r="AA78" s="6"/>
      <c r="AB78" s="47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6"/>
      <c r="AP78" s="5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</row>
    <row r="79" ht="12.75" customHeight="1">
      <c r="A79" s="6"/>
      <c r="B79" s="6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</row>
    <row r="80" ht="12.75" customHeight="1">
      <c r="A80" s="6"/>
      <c r="B80" s="6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</row>
    <row r="81" ht="12.75" customHeight="1">
      <c r="A81" s="6"/>
      <c r="B81" s="6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</row>
    <row r="82" ht="12.75" customHeight="1">
      <c r="A82" s="6"/>
      <c r="B82" s="6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</row>
    <row r="83" ht="12.75" customHeight="1">
      <c r="A83" s="6"/>
      <c r="B83" s="6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</row>
    <row r="84" ht="12.75" customHeight="1">
      <c r="A84" s="6"/>
      <c r="B84" s="6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</row>
    <row r="85" ht="12.75" customHeight="1">
      <c r="A85" s="6"/>
      <c r="B85" s="6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</row>
    <row r="86" ht="12.75" customHeight="1">
      <c r="A86" s="6"/>
      <c r="B86" s="6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</row>
    <row r="87" ht="12.75" customHeight="1">
      <c r="A87" s="6"/>
      <c r="B87" s="6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</row>
    <row r="88" ht="12.75" customHeight="1">
      <c r="A88" s="6"/>
      <c r="B88" s="6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</row>
    <row r="89" ht="12.75" customHeight="1">
      <c r="A89" s="6"/>
      <c r="B89" s="6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</row>
    <row r="90" ht="12.75" customHeight="1">
      <c r="A90" s="6"/>
      <c r="B90" s="6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</row>
    <row r="91" ht="12.75" customHeight="1">
      <c r="A91" s="6"/>
      <c r="B91" s="6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</row>
    <row r="92" ht="12.75" customHeight="1">
      <c r="A92" s="6"/>
      <c r="B92" s="6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</row>
    <row r="93" ht="12.75" customHeight="1">
      <c r="A93" s="6"/>
      <c r="B93" s="6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</row>
    <row r="94" ht="12.75" customHeight="1">
      <c r="A94" s="6"/>
      <c r="B94" s="6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</row>
    <row r="95" ht="12.75" customHeight="1">
      <c r="A95" s="6"/>
      <c r="B95" s="6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</row>
    <row r="96" ht="12.75" customHeight="1">
      <c r="A96" s="6"/>
      <c r="B96" s="6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</row>
    <row r="97" ht="12.75" customHeight="1">
      <c r="A97" s="6"/>
      <c r="B97" s="6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</row>
    <row r="98" ht="12.75" customHeight="1">
      <c r="A98" s="6"/>
      <c r="B98" s="6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</row>
    <row r="99" ht="12.75" customHeight="1">
      <c r="A99" s="6"/>
      <c r="B99" s="6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</row>
    <row r="100" ht="12.75" customHeight="1">
      <c r="A100" s="6"/>
      <c r="B100" s="6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</row>
    <row r="101" ht="12.75" customHeight="1">
      <c r="A101" s="6"/>
      <c r="B101" s="6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</row>
    <row r="102" ht="12.75" customHeight="1">
      <c r="A102" s="6"/>
      <c r="B102" s="6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</row>
    <row r="103" ht="12.75" customHeight="1">
      <c r="A103" s="6"/>
      <c r="B103" s="6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</row>
    <row r="104" ht="12.75" customHeight="1">
      <c r="A104" s="6"/>
      <c r="B104" s="6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</row>
    <row r="105" ht="12.75" customHeight="1">
      <c r="A105" s="6"/>
      <c r="B105" s="6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</row>
    <row r="106" ht="12.75" customHeight="1">
      <c r="A106" s="6"/>
      <c r="B106" s="6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</row>
    <row r="107" ht="12.75" customHeight="1">
      <c r="A107" s="6"/>
      <c r="B107" s="6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</row>
    <row r="108" ht="12.75" customHeight="1">
      <c r="A108" s="6"/>
      <c r="B108" s="6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</row>
    <row r="109" ht="12.75" customHeight="1">
      <c r="A109" s="6"/>
      <c r="B109" s="6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</row>
    <row r="110" ht="12.75" customHeight="1">
      <c r="A110" s="6"/>
      <c r="B110" s="6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</row>
    <row r="111" ht="12.75" customHeight="1">
      <c r="A111" s="6"/>
      <c r="B111" s="6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</row>
    <row r="112" ht="12.75" customHeight="1">
      <c r="A112" s="6"/>
      <c r="B112" s="6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</row>
    <row r="113" ht="12.75" customHeight="1">
      <c r="A113" s="6"/>
      <c r="B113" s="6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</row>
    <row r="114" ht="12.75" customHeight="1">
      <c r="A114" s="6"/>
      <c r="B114" s="6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</row>
    <row r="115" ht="12.75" customHeight="1">
      <c r="A115" s="6"/>
      <c r="B115" s="6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</row>
    <row r="116" ht="12.75" customHeight="1">
      <c r="A116" s="6"/>
      <c r="B116" s="6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</row>
    <row r="117" ht="12.75" customHeight="1">
      <c r="A117" s="6"/>
      <c r="B117" s="6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</row>
    <row r="118" ht="12.75" customHeight="1">
      <c r="A118" s="6"/>
      <c r="B118" s="6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</row>
    <row r="119" ht="12.75" customHeight="1">
      <c r="A119" s="6"/>
      <c r="B119" s="6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</row>
    <row r="120" ht="12.75" customHeight="1">
      <c r="A120" s="6"/>
      <c r="B120" s="6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</row>
    <row r="121" ht="12.75" customHeight="1">
      <c r="A121" s="6"/>
      <c r="B121" s="6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</row>
    <row r="122" ht="12.75" customHeight="1">
      <c r="A122" s="6"/>
      <c r="B122" s="6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</row>
    <row r="123" ht="12.75" customHeight="1">
      <c r="A123" s="6"/>
      <c r="B123" s="6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</row>
    <row r="124" ht="12.75" customHeight="1">
      <c r="A124" s="6"/>
      <c r="B124" s="6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</row>
    <row r="125" ht="12.75" customHeight="1">
      <c r="A125" s="6"/>
      <c r="B125" s="6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</row>
    <row r="126" ht="12.75" customHeight="1">
      <c r="A126" s="6"/>
      <c r="B126" s="6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</row>
    <row r="127" ht="12.75" customHeight="1">
      <c r="A127" s="6"/>
      <c r="B127" s="6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</row>
    <row r="128" ht="12.75" customHeight="1">
      <c r="A128" s="6"/>
      <c r="B128" s="6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</row>
    <row r="129" ht="12.75" customHeight="1">
      <c r="A129" s="6"/>
      <c r="B129" s="6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</row>
    <row r="130" ht="12.75" customHeight="1">
      <c r="A130" s="6"/>
      <c r="B130" s="6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</row>
    <row r="131" ht="12.75" customHeight="1">
      <c r="A131" s="6"/>
      <c r="B131" s="6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</row>
    <row r="132" ht="12.75" customHeight="1">
      <c r="A132" s="6"/>
      <c r="B132" s="6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</row>
    <row r="133" ht="12.75" customHeight="1">
      <c r="A133" s="6"/>
      <c r="B133" s="6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</row>
    <row r="134" ht="12.75" customHeight="1">
      <c r="A134" s="6"/>
      <c r="B134" s="6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</row>
    <row r="135" ht="12.75" customHeight="1">
      <c r="A135" s="6"/>
      <c r="B135" s="6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</row>
    <row r="136" ht="12.75" customHeight="1">
      <c r="A136" s="6"/>
      <c r="B136" s="6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</row>
    <row r="137" ht="12.75" customHeight="1">
      <c r="A137" s="6"/>
      <c r="B137" s="6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</row>
    <row r="138" ht="12.75" customHeight="1">
      <c r="A138" s="6"/>
      <c r="B138" s="6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</row>
    <row r="139" ht="12.75" customHeight="1">
      <c r="A139" s="6"/>
      <c r="B139" s="6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</row>
    <row r="140" ht="12.75" customHeight="1">
      <c r="A140" s="6"/>
      <c r="B140" s="6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</row>
    <row r="141" ht="12.75" customHeight="1">
      <c r="A141" s="6"/>
      <c r="B141" s="6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</row>
    <row r="142" ht="12.75" customHeight="1">
      <c r="A142" s="6"/>
      <c r="B142" s="6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</row>
    <row r="143" ht="12.75" customHeight="1">
      <c r="A143" s="6"/>
      <c r="B143" s="6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</row>
    <row r="144" ht="12.75" customHeight="1">
      <c r="A144" s="6"/>
      <c r="B144" s="6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</row>
    <row r="145" ht="12.75" customHeight="1">
      <c r="A145" s="6"/>
      <c r="B145" s="6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</row>
    <row r="146" ht="12.75" customHeight="1">
      <c r="A146" s="6"/>
      <c r="B146" s="6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</row>
    <row r="147" ht="12.75" customHeight="1">
      <c r="A147" s="6"/>
      <c r="B147" s="6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</row>
    <row r="148" ht="12.75" customHeight="1">
      <c r="A148" s="6"/>
      <c r="B148" s="6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</row>
    <row r="149" ht="12.75" customHeight="1">
      <c r="A149" s="6"/>
      <c r="B149" s="6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</row>
    <row r="150" ht="12.75" customHeight="1">
      <c r="A150" s="6"/>
      <c r="B150" s="6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</row>
    <row r="151" ht="12.75" customHeight="1">
      <c r="A151" s="6"/>
      <c r="B151" s="6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</row>
    <row r="152" ht="12.75" customHeight="1">
      <c r="A152" s="6"/>
      <c r="B152" s="6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</row>
    <row r="153" ht="12.75" customHeight="1">
      <c r="A153" s="6"/>
      <c r="B153" s="6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</row>
    <row r="154" ht="12.75" customHeight="1">
      <c r="A154" s="6"/>
      <c r="B154" s="6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</row>
    <row r="155" ht="12.75" customHeight="1">
      <c r="A155" s="6"/>
      <c r="B155" s="6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</row>
    <row r="156" ht="12.75" customHeight="1">
      <c r="A156" s="6"/>
      <c r="B156" s="6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</row>
    <row r="157" ht="12.75" customHeight="1">
      <c r="A157" s="6"/>
      <c r="B157" s="6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</row>
    <row r="158" ht="12.75" customHeight="1">
      <c r="A158" s="6"/>
      <c r="B158" s="6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</row>
    <row r="159" ht="12.75" customHeight="1">
      <c r="A159" s="6"/>
      <c r="B159" s="6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</row>
    <row r="160" ht="12.75" customHeight="1">
      <c r="A160" s="6"/>
      <c r="B160" s="6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</row>
    <row r="161" ht="12.75" customHeight="1">
      <c r="A161" s="6"/>
      <c r="B161" s="6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</row>
    <row r="162" ht="12.75" customHeight="1">
      <c r="A162" s="6"/>
      <c r="B162" s="6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</row>
    <row r="163" ht="12.75" customHeight="1">
      <c r="A163" s="6"/>
      <c r="B163" s="6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</row>
    <row r="164" ht="12.75" customHeight="1">
      <c r="A164" s="6"/>
      <c r="B164" s="6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</row>
    <row r="165" ht="12.75" customHeight="1">
      <c r="A165" s="6"/>
      <c r="B165" s="6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</row>
    <row r="166" ht="12.75" customHeight="1">
      <c r="A166" s="6"/>
      <c r="B166" s="6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</row>
    <row r="167" ht="12.75" customHeight="1">
      <c r="A167" s="6"/>
      <c r="B167" s="6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</row>
    <row r="168" ht="12.75" customHeight="1">
      <c r="A168" s="6"/>
      <c r="B168" s="6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</row>
    <row r="169" ht="12.75" customHeight="1">
      <c r="A169" s="6"/>
      <c r="B169" s="6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</row>
    <row r="170" ht="12.75" customHeight="1">
      <c r="A170" s="6"/>
      <c r="B170" s="6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</row>
    <row r="171" ht="12.75" customHeight="1">
      <c r="A171" s="6"/>
      <c r="B171" s="6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</row>
    <row r="172" ht="12.75" customHeight="1">
      <c r="A172" s="6"/>
      <c r="B172" s="6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</row>
    <row r="173" ht="12.75" customHeight="1">
      <c r="A173" s="6"/>
      <c r="B173" s="6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</row>
    <row r="174" ht="12.75" customHeight="1">
      <c r="A174" s="6"/>
      <c r="B174" s="6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</row>
    <row r="175" ht="12.75" customHeight="1">
      <c r="A175" s="6"/>
      <c r="B175" s="6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</row>
    <row r="176" ht="12.75" customHeight="1">
      <c r="A176" s="6"/>
      <c r="B176" s="6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</row>
    <row r="177" ht="12.75" customHeight="1">
      <c r="A177" s="6"/>
      <c r="B177" s="6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</row>
    <row r="178" ht="12.75" customHeight="1">
      <c r="A178" s="6"/>
      <c r="B178" s="6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</row>
    <row r="179" ht="12.75" customHeight="1">
      <c r="A179" s="6"/>
      <c r="B179" s="6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</row>
    <row r="180" ht="12.75" customHeight="1">
      <c r="A180" s="6"/>
      <c r="B180" s="6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</row>
    <row r="181" ht="12.75" customHeight="1">
      <c r="A181" s="6"/>
      <c r="B181" s="6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</row>
    <row r="182" ht="12.75" customHeight="1">
      <c r="A182" s="6"/>
      <c r="B182" s="6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</row>
    <row r="183" ht="12.75" customHeight="1">
      <c r="A183" s="6"/>
      <c r="B183" s="6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</row>
    <row r="184" ht="12.75" customHeight="1">
      <c r="A184" s="6"/>
      <c r="B184" s="6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</row>
    <row r="185" ht="12.75" customHeight="1">
      <c r="A185" s="6"/>
      <c r="B185" s="6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</row>
    <row r="186" ht="12.75" customHeight="1">
      <c r="A186" s="6"/>
      <c r="B186" s="6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</row>
    <row r="187" ht="12.75" customHeight="1">
      <c r="A187" s="6"/>
      <c r="B187" s="6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</row>
    <row r="188" ht="12.75" customHeight="1">
      <c r="A188" s="6"/>
      <c r="B188" s="6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</row>
    <row r="189" ht="12.75" customHeight="1">
      <c r="A189" s="6"/>
      <c r="B189" s="6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</row>
    <row r="190" ht="12.75" customHeight="1">
      <c r="A190" s="6"/>
      <c r="B190" s="6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</row>
    <row r="191" ht="12.75" customHeight="1">
      <c r="A191" s="6"/>
      <c r="B191" s="6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</row>
    <row r="192" ht="12.75" customHeight="1">
      <c r="A192" s="6"/>
      <c r="B192" s="6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</row>
    <row r="193" ht="12.75" customHeight="1">
      <c r="A193" s="6"/>
      <c r="B193" s="6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</row>
    <row r="194" ht="12.75" customHeight="1">
      <c r="A194" s="6"/>
      <c r="B194" s="6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</row>
    <row r="195" ht="12.75" customHeight="1">
      <c r="A195" s="6"/>
      <c r="B195" s="6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</row>
    <row r="196" ht="12.75" customHeight="1">
      <c r="A196" s="6"/>
      <c r="B196" s="6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</row>
    <row r="197" ht="12.75" customHeight="1">
      <c r="A197" s="6"/>
      <c r="B197" s="6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</row>
    <row r="198" ht="12.75" customHeight="1">
      <c r="A198" s="6"/>
      <c r="B198" s="6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</row>
    <row r="199" ht="12.75" customHeight="1">
      <c r="A199" s="6"/>
      <c r="B199" s="6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</row>
    <row r="200" ht="12.75" customHeight="1">
      <c r="A200" s="6"/>
      <c r="B200" s="6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</row>
    <row r="201" ht="12.75" customHeight="1">
      <c r="A201" s="6"/>
      <c r="B201" s="6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</row>
    <row r="202" ht="12.75" customHeight="1">
      <c r="A202" s="6"/>
      <c r="B202" s="6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</row>
    <row r="203" ht="12.75" customHeight="1">
      <c r="A203" s="6"/>
      <c r="B203" s="6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</row>
    <row r="204" ht="12.75" customHeight="1">
      <c r="A204" s="6"/>
      <c r="B204" s="6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</row>
    <row r="205" ht="12.75" customHeight="1">
      <c r="A205" s="6"/>
      <c r="B205" s="6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</row>
    <row r="206" ht="12.75" customHeight="1">
      <c r="A206" s="6"/>
      <c r="B206" s="6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</row>
    <row r="207" ht="12.75" customHeight="1">
      <c r="A207" s="6"/>
      <c r="B207" s="6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</row>
    <row r="208" ht="12.75" customHeight="1">
      <c r="A208" s="6"/>
      <c r="B208" s="6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</row>
    <row r="209" ht="12.75" customHeight="1">
      <c r="A209" s="6"/>
      <c r="B209" s="6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</row>
    <row r="210" ht="12.75" customHeight="1">
      <c r="A210" s="6"/>
      <c r="B210" s="6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</row>
    <row r="211" ht="12.75" customHeight="1">
      <c r="A211" s="6"/>
      <c r="B211" s="6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</row>
    <row r="212" ht="12.75" customHeight="1">
      <c r="A212" s="6"/>
      <c r="B212" s="6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</row>
    <row r="213" ht="12.75" customHeight="1">
      <c r="A213" s="6"/>
      <c r="B213" s="6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</row>
    <row r="214" ht="12.75" customHeight="1">
      <c r="A214" s="6"/>
      <c r="B214" s="6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</row>
    <row r="215" ht="12.75" customHeight="1">
      <c r="A215" s="6"/>
      <c r="B215" s="6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</row>
    <row r="216" ht="12.75" customHeight="1">
      <c r="A216" s="6"/>
      <c r="B216" s="6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</row>
    <row r="217" ht="12.75" customHeight="1">
      <c r="A217" s="6"/>
      <c r="B217" s="6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</row>
    <row r="218" ht="12.75" customHeight="1">
      <c r="A218" s="6"/>
      <c r="B218" s="6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</row>
    <row r="219" ht="12.75" customHeight="1">
      <c r="A219" s="6"/>
      <c r="B219" s="6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</row>
    <row r="220" ht="12.75" customHeight="1">
      <c r="A220" s="6"/>
      <c r="B220" s="6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</row>
    <row r="221" ht="12.75" customHeight="1">
      <c r="A221" s="6"/>
      <c r="B221" s="6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</row>
    <row r="222" ht="12.75" customHeight="1">
      <c r="A222" s="6"/>
      <c r="B222" s="6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</row>
    <row r="223" ht="12.75" customHeight="1">
      <c r="A223" s="6"/>
      <c r="B223" s="6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</row>
    <row r="224" ht="12.75" customHeight="1">
      <c r="A224" s="6"/>
      <c r="B224" s="6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</row>
    <row r="225" ht="12.75" customHeight="1">
      <c r="A225" s="6"/>
      <c r="B225" s="6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</row>
    <row r="226" ht="12.75" customHeight="1">
      <c r="A226" s="6"/>
      <c r="B226" s="6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</row>
    <row r="227" ht="12.75" customHeight="1">
      <c r="A227" s="6"/>
      <c r="B227" s="6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</row>
    <row r="228" ht="12.75" customHeight="1">
      <c r="A228" s="6"/>
      <c r="B228" s="6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</row>
    <row r="229" ht="12.75" customHeight="1">
      <c r="A229" s="6"/>
      <c r="B229" s="6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</row>
    <row r="230" ht="12.75" customHeight="1">
      <c r="A230" s="6"/>
      <c r="B230" s="6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</row>
    <row r="231" ht="12.75" customHeight="1">
      <c r="A231" s="6"/>
      <c r="B231" s="6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</row>
    <row r="232" ht="12.75" customHeight="1">
      <c r="A232" s="6"/>
      <c r="B232" s="6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</row>
    <row r="233" ht="12.75" customHeight="1">
      <c r="A233" s="6"/>
      <c r="B233" s="6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</row>
    <row r="234" ht="12.75" customHeight="1">
      <c r="A234" s="6"/>
      <c r="B234" s="6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</row>
    <row r="235" ht="12.75" customHeight="1">
      <c r="A235" s="6"/>
      <c r="B235" s="6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</row>
    <row r="236" ht="12.75" customHeight="1">
      <c r="A236" s="6"/>
      <c r="B236" s="6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</row>
    <row r="237" ht="12.75" customHeight="1">
      <c r="A237" s="6"/>
      <c r="B237" s="6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</row>
    <row r="238" ht="12.75" customHeight="1">
      <c r="A238" s="6"/>
      <c r="B238" s="6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</row>
    <row r="239" ht="12.75" customHeight="1">
      <c r="A239" s="6"/>
      <c r="B239" s="6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</row>
    <row r="240" ht="12.75" customHeight="1">
      <c r="A240" s="6"/>
      <c r="B240" s="6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</row>
    <row r="241" ht="12.75" customHeight="1">
      <c r="A241" s="6"/>
      <c r="B241" s="6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</row>
    <row r="242" ht="12.75" customHeight="1">
      <c r="A242" s="6"/>
      <c r="B242" s="6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</row>
    <row r="243" ht="12.75" customHeight="1">
      <c r="A243" s="6"/>
      <c r="B243" s="6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</row>
    <row r="244" ht="12.75" customHeight="1">
      <c r="A244" s="6"/>
      <c r="B244" s="6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</row>
    <row r="245" ht="12.75" customHeight="1">
      <c r="A245" s="6"/>
      <c r="B245" s="6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</row>
    <row r="246" ht="12.75" customHeight="1">
      <c r="A246" s="6"/>
      <c r="B246" s="6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</row>
    <row r="247" ht="12.75" customHeight="1">
      <c r="A247" s="6"/>
      <c r="B247" s="6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</row>
    <row r="248" ht="12.75" customHeight="1">
      <c r="A248" s="6"/>
      <c r="B248" s="6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</row>
    <row r="249" ht="12.75" customHeight="1">
      <c r="A249" s="6"/>
      <c r="B249" s="6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</row>
    <row r="250" ht="12.75" customHeight="1">
      <c r="A250" s="6"/>
      <c r="B250" s="6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</row>
    <row r="251" ht="12.75" customHeight="1">
      <c r="A251" s="6"/>
      <c r="B251" s="6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</row>
    <row r="252" ht="12.75" customHeight="1">
      <c r="A252" s="6"/>
      <c r="B252" s="6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</row>
    <row r="253" ht="12.75" customHeight="1">
      <c r="A253" s="6"/>
      <c r="B253" s="6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</row>
    <row r="254" ht="12.75" customHeight="1">
      <c r="A254" s="6"/>
      <c r="B254" s="6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</row>
    <row r="255" ht="12.75" customHeight="1">
      <c r="A255" s="6"/>
      <c r="B255" s="6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</row>
    <row r="256" ht="12.75" customHeight="1">
      <c r="A256" s="6"/>
      <c r="B256" s="6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</row>
    <row r="257" ht="12.75" customHeight="1">
      <c r="A257" s="6"/>
      <c r="B257" s="6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</row>
    <row r="258" ht="12.75" customHeight="1">
      <c r="A258" s="6"/>
      <c r="B258" s="6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</row>
    <row r="259" ht="12.75" customHeight="1">
      <c r="A259" s="6"/>
      <c r="B259" s="6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</row>
    <row r="260" ht="12.75" customHeight="1">
      <c r="A260" s="6"/>
      <c r="B260" s="6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</row>
    <row r="261" ht="12.75" customHeight="1">
      <c r="A261" s="6"/>
      <c r="B261" s="6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</row>
    <row r="262" ht="12.75" customHeight="1">
      <c r="A262" s="6"/>
      <c r="B262" s="6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</row>
    <row r="263" ht="12.75" customHeight="1">
      <c r="A263" s="6"/>
      <c r="B263" s="6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</row>
    <row r="264" ht="12.75" customHeight="1">
      <c r="A264" s="6"/>
      <c r="B264" s="6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</row>
    <row r="265" ht="12.75" customHeight="1">
      <c r="A265" s="6"/>
      <c r="B265" s="6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</row>
    <row r="266" ht="12.75" customHeight="1">
      <c r="A266" s="6"/>
      <c r="B266" s="6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</row>
    <row r="267" ht="12.75" customHeight="1">
      <c r="A267" s="6"/>
      <c r="B267" s="6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</row>
    <row r="268" ht="12.75" customHeight="1">
      <c r="A268" s="6"/>
      <c r="B268" s="6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</row>
    <row r="269" ht="12.75" customHeight="1">
      <c r="A269" s="6"/>
      <c r="B269" s="6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</row>
    <row r="270" ht="12.75" customHeight="1">
      <c r="A270" s="6"/>
      <c r="B270" s="6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</row>
    <row r="271" ht="12.75" customHeight="1">
      <c r="A271" s="6"/>
      <c r="B271" s="6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</row>
    <row r="272" ht="12.75" customHeight="1">
      <c r="A272" s="6"/>
      <c r="B272" s="6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</row>
    <row r="273" ht="12.75" customHeight="1">
      <c r="A273" s="6"/>
      <c r="B273" s="6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</row>
    <row r="274" ht="12.75" customHeight="1">
      <c r="A274" s="6"/>
      <c r="B274" s="6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</row>
    <row r="275" ht="12.75" customHeight="1">
      <c r="A275" s="6"/>
      <c r="B275" s="6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</row>
    <row r="276" ht="12.75" customHeight="1">
      <c r="A276" s="6"/>
      <c r="B276" s="6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</row>
    <row r="277" ht="12.75" customHeight="1">
      <c r="A277" s="6"/>
      <c r="B277" s="6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</row>
    <row r="278" ht="12.75" customHeight="1">
      <c r="A278" s="6"/>
      <c r="B278" s="6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</row>
    <row r="279" ht="12.75" customHeight="1">
      <c r="A279" s="6"/>
      <c r="B279" s="6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</row>
    <row r="280" ht="12.75" customHeight="1">
      <c r="A280" s="6"/>
      <c r="B280" s="6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</row>
    <row r="281" ht="12.75" customHeight="1">
      <c r="A281" s="6"/>
      <c r="B281" s="6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</row>
    <row r="282" ht="12.75" customHeight="1">
      <c r="A282" s="6"/>
      <c r="B282" s="6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</row>
    <row r="283" ht="12.75" customHeight="1">
      <c r="A283" s="6"/>
      <c r="B283" s="6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</row>
    <row r="284" ht="12.75" customHeight="1">
      <c r="A284" s="6"/>
      <c r="B284" s="6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</row>
    <row r="285" ht="12.75" customHeight="1">
      <c r="A285" s="6"/>
      <c r="B285" s="6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</row>
    <row r="286" ht="12.75" customHeight="1">
      <c r="A286" s="6"/>
      <c r="B286" s="6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</row>
    <row r="287" ht="12.75" customHeight="1">
      <c r="A287" s="6"/>
      <c r="B287" s="6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</row>
    <row r="288" ht="12.75" customHeight="1">
      <c r="A288" s="6"/>
      <c r="B288" s="6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</row>
    <row r="289" ht="12.75" customHeight="1">
      <c r="A289" s="6"/>
      <c r="B289" s="6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</row>
    <row r="290" ht="12.75" customHeight="1">
      <c r="A290" s="6"/>
      <c r="B290" s="6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</row>
    <row r="291" ht="12.75" customHeight="1">
      <c r="A291" s="6"/>
      <c r="B291" s="6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</row>
    <row r="292" ht="12.75" customHeight="1">
      <c r="A292" s="6"/>
      <c r="B292" s="6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</row>
    <row r="293" ht="12.75" customHeight="1">
      <c r="A293" s="6"/>
      <c r="B293" s="6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</row>
    <row r="294" ht="12.75" customHeight="1">
      <c r="A294" s="6"/>
      <c r="B294" s="6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</row>
    <row r="295" ht="12.75" customHeight="1">
      <c r="A295" s="6"/>
      <c r="B295" s="6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</row>
    <row r="296" ht="12.75" customHeight="1">
      <c r="A296" s="6"/>
      <c r="B296" s="6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</row>
    <row r="297" ht="12.75" customHeight="1">
      <c r="A297" s="6"/>
      <c r="B297" s="6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</row>
    <row r="298" ht="12.75" customHeight="1">
      <c r="A298" s="6"/>
      <c r="B298" s="6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</row>
    <row r="299" ht="12.75" customHeight="1">
      <c r="A299" s="6"/>
      <c r="B299" s="6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</row>
    <row r="300" ht="12.75" customHeight="1">
      <c r="A300" s="6"/>
      <c r="B300" s="6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</row>
    <row r="301" ht="12.75" customHeight="1">
      <c r="A301" s="6"/>
      <c r="B301" s="6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</row>
    <row r="302" ht="12.75" customHeight="1">
      <c r="A302" s="6"/>
      <c r="B302" s="6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</row>
    <row r="303" ht="12.75" customHeight="1">
      <c r="A303" s="6"/>
      <c r="B303" s="6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</row>
    <row r="304" ht="12.75" customHeight="1">
      <c r="A304" s="6"/>
      <c r="B304" s="6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</row>
    <row r="305" ht="12.75" customHeight="1">
      <c r="A305" s="6"/>
      <c r="B305" s="6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</row>
    <row r="306" ht="12.75" customHeight="1">
      <c r="A306" s="6"/>
      <c r="B306" s="6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</row>
    <row r="307" ht="12.75" customHeight="1">
      <c r="A307" s="6"/>
      <c r="B307" s="6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</row>
    <row r="308" ht="12.75" customHeight="1">
      <c r="A308" s="6"/>
      <c r="B308" s="6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</row>
    <row r="309" ht="12.75" customHeight="1">
      <c r="A309" s="6"/>
      <c r="B309" s="6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</row>
    <row r="310" ht="12.75" customHeight="1">
      <c r="A310" s="6"/>
      <c r="B310" s="6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</row>
    <row r="311" ht="12.75" customHeight="1">
      <c r="A311" s="6"/>
      <c r="B311" s="6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</row>
    <row r="312" ht="12.75" customHeight="1">
      <c r="A312" s="6"/>
      <c r="B312" s="6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</row>
    <row r="313" ht="12.75" customHeight="1">
      <c r="A313" s="6"/>
      <c r="B313" s="6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</row>
    <row r="314" ht="12.75" customHeight="1">
      <c r="A314" s="6"/>
      <c r="B314" s="6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</row>
    <row r="315" ht="12.75" customHeight="1">
      <c r="A315" s="6"/>
      <c r="B315" s="6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</row>
    <row r="316" ht="12.75" customHeight="1">
      <c r="A316" s="6"/>
      <c r="B316" s="6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</row>
    <row r="317" ht="12.75" customHeight="1">
      <c r="A317" s="6"/>
      <c r="B317" s="6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</row>
    <row r="318" ht="12.75" customHeight="1">
      <c r="A318" s="6"/>
      <c r="B318" s="6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</row>
    <row r="319" ht="12.75" customHeight="1">
      <c r="A319" s="6"/>
      <c r="B319" s="6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</row>
    <row r="320" ht="12.75" customHeight="1">
      <c r="A320" s="6"/>
      <c r="B320" s="6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</row>
    <row r="321" ht="12.75" customHeight="1">
      <c r="A321" s="6"/>
      <c r="B321" s="6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</row>
    <row r="322" ht="12.75" customHeight="1">
      <c r="A322" s="6"/>
      <c r="B322" s="6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</row>
    <row r="323" ht="12.75" customHeight="1">
      <c r="A323" s="6"/>
      <c r="B323" s="6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</row>
    <row r="324" ht="12.75" customHeight="1">
      <c r="A324" s="6"/>
      <c r="B324" s="6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</row>
    <row r="325" ht="12.75" customHeight="1">
      <c r="A325" s="6"/>
      <c r="B325" s="6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</row>
    <row r="326" ht="12.75" customHeight="1">
      <c r="A326" s="6"/>
      <c r="B326" s="6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</row>
    <row r="327" ht="12.75" customHeight="1">
      <c r="A327" s="6"/>
      <c r="B327" s="6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</row>
    <row r="328" ht="12.75" customHeight="1">
      <c r="A328" s="6"/>
      <c r="B328" s="6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</row>
    <row r="329" ht="12.75" customHeight="1">
      <c r="A329" s="6"/>
      <c r="B329" s="6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</row>
    <row r="330" ht="12.75" customHeight="1">
      <c r="A330" s="6"/>
      <c r="B330" s="6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</row>
    <row r="331" ht="12.75" customHeight="1">
      <c r="A331" s="6"/>
      <c r="B331" s="6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</row>
    <row r="332" ht="12.75" customHeight="1">
      <c r="A332" s="6"/>
      <c r="B332" s="6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</row>
    <row r="333" ht="12.75" customHeight="1">
      <c r="A333" s="6"/>
      <c r="B333" s="6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</row>
    <row r="334" ht="12.75" customHeight="1">
      <c r="A334" s="6"/>
      <c r="B334" s="6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</row>
    <row r="335" ht="12.75" customHeight="1">
      <c r="A335" s="6"/>
      <c r="B335" s="6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</row>
    <row r="336" ht="12.75" customHeight="1">
      <c r="A336" s="6"/>
      <c r="B336" s="6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</row>
    <row r="337" ht="12.75" customHeight="1">
      <c r="A337" s="6"/>
      <c r="B337" s="6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</row>
    <row r="338" ht="12.75" customHeight="1">
      <c r="A338" s="6"/>
      <c r="B338" s="6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</row>
    <row r="339" ht="12.75" customHeight="1">
      <c r="A339" s="6"/>
      <c r="B339" s="6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</row>
    <row r="340" ht="12.75" customHeight="1">
      <c r="A340" s="6"/>
      <c r="B340" s="6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</row>
    <row r="341" ht="12.75" customHeight="1">
      <c r="A341" s="6"/>
      <c r="B341" s="6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</row>
    <row r="342" ht="12.75" customHeight="1">
      <c r="A342" s="6"/>
      <c r="B342" s="6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</row>
    <row r="343" ht="12.75" customHeight="1">
      <c r="A343" s="6"/>
      <c r="B343" s="6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</row>
    <row r="344" ht="12.75" customHeight="1">
      <c r="A344" s="6"/>
      <c r="B344" s="6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</row>
    <row r="345" ht="12.75" customHeight="1">
      <c r="A345" s="6"/>
      <c r="B345" s="6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</row>
    <row r="346" ht="12.75" customHeight="1">
      <c r="A346" s="6"/>
      <c r="B346" s="6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</row>
    <row r="347" ht="12.75" customHeight="1">
      <c r="A347" s="6"/>
      <c r="B347" s="6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</row>
    <row r="348" ht="12.75" customHeight="1">
      <c r="A348" s="6"/>
      <c r="B348" s="6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</row>
    <row r="349" ht="12.75" customHeight="1">
      <c r="A349" s="6"/>
      <c r="B349" s="6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</row>
    <row r="350" ht="12.75" customHeight="1">
      <c r="A350" s="6"/>
      <c r="B350" s="6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</row>
    <row r="351" ht="12.75" customHeight="1">
      <c r="A351" s="6"/>
      <c r="B351" s="6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</row>
    <row r="352" ht="12.75" customHeight="1">
      <c r="A352" s="6"/>
      <c r="B352" s="6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</row>
    <row r="353" ht="12.75" customHeight="1">
      <c r="A353" s="6"/>
      <c r="B353" s="6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</row>
    <row r="354" ht="12.75" customHeight="1">
      <c r="A354" s="6"/>
      <c r="B354" s="6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</row>
    <row r="355" ht="12.75" customHeight="1">
      <c r="A355" s="6"/>
      <c r="B355" s="6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</row>
    <row r="356" ht="12.75" customHeight="1">
      <c r="A356" s="6"/>
      <c r="B356" s="6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</row>
    <row r="357" ht="12.75" customHeight="1">
      <c r="A357" s="6"/>
      <c r="B357" s="6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</row>
    <row r="358" ht="12.75" customHeight="1">
      <c r="A358" s="6"/>
      <c r="B358" s="6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</row>
    <row r="359" ht="12.75" customHeight="1">
      <c r="A359" s="6"/>
      <c r="B359" s="6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</row>
    <row r="360" ht="12.75" customHeight="1">
      <c r="A360" s="6"/>
      <c r="B360" s="6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</row>
    <row r="361" ht="12.75" customHeight="1">
      <c r="A361" s="6"/>
      <c r="B361" s="6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</row>
    <row r="362" ht="12.75" customHeight="1">
      <c r="A362" s="6"/>
      <c r="B362" s="6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</row>
    <row r="363" ht="12.75" customHeight="1">
      <c r="A363" s="6"/>
      <c r="B363" s="6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</row>
    <row r="364" ht="12.75" customHeight="1">
      <c r="A364" s="6"/>
      <c r="B364" s="6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</row>
    <row r="365" ht="12.75" customHeight="1">
      <c r="A365" s="6"/>
      <c r="B365" s="6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</row>
    <row r="366" ht="12.75" customHeight="1">
      <c r="A366" s="6"/>
      <c r="B366" s="6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</row>
    <row r="367" ht="12.75" customHeight="1">
      <c r="A367" s="6"/>
      <c r="B367" s="6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</row>
    <row r="368" ht="12.75" customHeight="1">
      <c r="A368" s="6"/>
      <c r="B368" s="6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</row>
    <row r="369" ht="12.75" customHeight="1">
      <c r="A369" s="6"/>
      <c r="B369" s="6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</row>
    <row r="370" ht="12.75" customHeight="1">
      <c r="A370" s="6"/>
      <c r="B370" s="6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</row>
    <row r="371" ht="12.75" customHeight="1">
      <c r="A371" s="6"/>
      <c r="B371" s="6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</row>
    <row r="372" ht="12.75" customHeight="1">
      <c r="A372" s="6"/>
      <c r="B372" s="6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</row>
    <row r="373" ht="12.75" customHeight="1">
      <c r="A373" s="6"/>
      <c r="B373" s="6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</row>
    <row r="374" ht="12.75" customHeight="1">
      <c r="A374" s="6"/>
      <c r="B374" s="6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</row>
    <row r="375" ht="12.75" customHeight="1">
      <c r="A375" s="6"/>
      <c r="B375" s="6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</row>
    <row r="376" ht="12.75" customHeight="1">
      <c r="A376" s="6"/>
      <c r="B376" s="6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</row>
    <row r="377" ht="12.75" customHeight="1">
      <c r="A377" s="6"/>
      <c r="B377" s="6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</row>
    <row r="378" ht="12.75" customHeight="1">
      <c r="A378" s="6"/>
      <c r="B378" s="6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</row>
    <row r="379" ht="12.75" customHeight="1">
      <c r="A379" s="6"/>
      <c r="B379" s="6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</row>
    <row r="380" ht="12.75" customHeight="1">
      <c r="A380" s="6"/>
      <c r="B380" s="6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</row>
    <row r="381" ht="12.75" customHeight="1">
      <c r="A381" s="6"/>
      <c r="B381" s="6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</row>
    <row r="382" ht="12.75" customHeight="1">
      <c r="A382" s="6"/>
      <c r="B382" s="6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</row>
    <row r="383" ht="12.75" customHeight="1">
      <c r="A383" s="6"/>
      <c r="B383" s="6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</row>
    <row r="384" ht="12.75" customHeight="1">
      <c r="A384" s="6"/>
      <c r="B384" s="6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</row>
    <row r="385" ht="12.75" customHeight="1">
      <c r="A385" s="6"/>
      <c r="B385" s="6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</row>
    <row r="386" ht="12.75" customHeight="1">
      <c r="A386" s="6"/>
      <c r="B386" s="6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</row>
    <row r="387" ht="12.75" customHeight="1">
      <c r="A387" s="6"/>
      <c r="B387" s="6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</row>
    <row r="388" ht="12.75" customHeight="1">
      <c r="A388" s="6"/>
      <c r="B388" s="6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</row>
    <row r="389" ht="12.75" customHeight="1">
      <c r="A389" s="6"/>
      <c r="B389" s="6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</row>
    <row r="390" ht="12.75" customHeight="1">
      <c r="A390" s="6"/>
      <c r="B390" s="6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</row>
    <row r="391" ht="12.75" customHeight="1">
      <c r="A391" s="6"/>
      <c r="B391" s="6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</row>
    <row r="392" ht="12.75" customHeight="1">
      <c r="A392" s="6"/>
      <c r="B392" s="6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</row>
    <row r="393" ht="12.75" customHeight="1">
      <c r="A393" s="6"/>
      <c r="B393" s="6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</row>
    <row r="394" ht="12.75" customHeight="1">
      <c r="A394" s="6"/>
      <c r="B394" s="6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</row>
    <row r="395" ht="12.75" customHeight="1">
      <c r="A395" s="6"/>
      <c r="B395" s="6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</row>
    <row r="396" ht="12.75" customHeight="1">
      <c r="A396" s="6"/>
      <c r="B396" s="6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</row>
    <row r="397" ht="12.75" customHeight="1">
      <c r="A397" s="6"/>
      <c r="B397" s="6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</row>
    <row r="398" ht="12.75" customHeight="1">
      <c r="A398" s="6"/>
      <c r="B398" s="6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</row>
    <row r="399" ht="12.75" customHeight="1">
      <c r="A399" s="6"/>
      <c r="B399" s="6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</row>
    <row r="400" ht="12.75" customHeight="1">
      <c r="A400" s="6"/>
      <c r="B400" s="6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</row>
    <row r="401" ht="12.75" customHeight="1">
      <c r="A401" s="6"/>
      <c r="B401" s="6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</row>
    <row r="402" ht="12.75" customHeight="1">
      <c r="A402" s="6"/>
      <c r="B402" s="6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</row>
    <row r="403" ht="12.75" customHeight="1">
      <c r="A403" s="6"/>
      <c r="B403" s="6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</row>
    <row r="404" ht="12.75" customHeight="1">
      <c r="A404" s="6"/>
      <c r="B404" s="6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</row>
    <row r="405" ht="12.75" customHeight="1">
      <c r="A405" s="6"/>
      <c r="B405" s="6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</row>
    <row r="406" ht="12.75" customHeight="1">
      <c r="A406" s="6"/>
      <c r="B406" s="6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</row>
    <row r="407" ht="12.75" customHeight="1">
      <c r="A407" s="6"/>
      <c r="B407" s="6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</row>
    <row r="408" ht="12.75" customHeight="1">
      <c r="A408" s="6"/>
      <c r="B408" s="6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</row>
    <row r="409" ht="12.75" customHeight="1">
      <c r="A409" s="6"/>
      <c r="B409" s="6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</row>
    <row r="410" ht="12.75" customHeight="1">
      <c r="A410" s="6"/>
      <c r="B410" s="6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</row>
    <row r="411" ht="12.75" customHeight="1">
      <c r="A411" s="6"/>
      <c r="B411" s="6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</row>
    <row r="412" ht="12.75" customHeight="1">
      <c r="A412" s="6"/>
      <c r="B412" s="6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</row>
    <row r="413" ht="12.75" customHeight="1">
      <c r="A413" s="6"/>
      <c r="B413" s="6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</row>
    <row r="414" ht="12.75" customHeight="1">
      <c r="A414" s="6"/>
      <c r="B414" s="6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</row>
    <row r="415" ht="12.75" customHeight="1">
      <c r="A415" s="6"/>
      <c r="B415" s="6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</row>
    <row r="416" ht="12.75" customHeight="1">
      <c r="A416" s="6"/>
      <c r="B416" s="6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</row>
    <row r="417" ht="12.75" customHeight="1">
      <c r="A417" s="6"/>
      <c r="B417" s="6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</row>
    <row r="418" ht="12.75" customHeight="1">
      <c r="A418" s="6"/>
      <c r="B418" s="6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</row>
    <row r="419" ht="12.75" customHeight="1">
      <c r="A419" s="6"/>
      <c r="B419" s="6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</row>
    <row r="420" ht="12.75" customHeight="1">
      <c r="A420" s="6"/>
      <c r="B420" s="6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</row>
    <row r="421" ht="12.75" customHeight="1">
      <c r="A421" s="6"/>
      <c r="B421" s="6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</row>
    <row r="422" ht="12.75" customHeight="1">
      <c r="A422" s="6"/>
      <c r="B422" s="6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</row>
    <row r="423" ht="12.75" customHeight="1">
      <c r="A423" s="6"/>
      <c r="B423" s="6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</row>
    <row r="424" ht="12.75" customHeight="1">
      <c r="A424" s="6"/>
      <c r="B424" s="6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</row>
    <row r="425" ht="12.75" customHeight="1">
      <c r="A425" s="6"/>
      <c r="B425" s="6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</row>
    <row r="426" ht="12.75" customHeight="1">
      <c r="A426" s="6"/>
      <c r="B426" s="6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</row>
    <row r="427" ht="12.75" customHeight="1">
      <c r="A427" s="6"/>
      <c r="B427" s="6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</row>
    <row r="428" ht="12.75" customHeight="1">
      <c r="A428" s="6"/>
      <c r="B428" s="6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</row>
    <row r="429" ht="12.75" customHeight="1">
      <c r="A429" s="6"/>
      <c r="B429" s="6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</row>
    <row r="430" ht="12.75" customHeight="1">
      <c r="A430" s="6"/>
      <c r="B430" s="6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</row>
    <row r="431" ht="12.75" customHeight="1">
      <c r="A431" s="6"/>
      <c r="B431" s="6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</row>
    <row r="432" ht="12.75" customHeight="1">
      <c r="A432" s="6"/>
      <c r="B432" s="6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</row>
    <row r="433" ht="12.75" customHeight="1">
      <c r="A433" s="6"/>
      <c r="B433" s="6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</row>
    <row r="434" ht="12.75" customHeight="1">
      <c r="A434" s="6"/>
      <c r="B434" s="6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</row>
    <row r="435" ht="12.75" customHeight="1">
      <c r="A435" s="6"/>
      <c r="B435" s="6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</row>
    <row r="436" ht="12.75" customHeight="1">
      <c r="A436" s="6"/>
      <c r="B436" s="6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</row>
    <row r="437" ht="12.75" customHeight="1">
      <c r="A437" s="6"/>
      <c r="B437" s="6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</row>
    <row r="438" ht="12.75" customHeight="1">
      <c r="A438" s="6"/>
      <c r="B438" s="6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</row>
    <row r="439" ht="12.75" customHeight="1">
      <c r="A439" s="6"/>
      <c r="B439" s="6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</row>
    <row r="440" ht="12.75" customHeight="1">
      <c r="A440" s="6"/>
      <c r="B440" s="6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</row>
    <row r="441" ht="12.75" customHeight="1">
      <c r="A441" s="6"/>
      <c r="B441" s="6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</row>
    <row r="442" ht="12.75" customHeight="1">
      <c r="A442" s="6"/>
      <c r="B442" s="6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</row>
    <row r="443" ht="12.75" customHeight="1">
      <c r="A443" s="6"/>
      <c r="B443" s="6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</row>
    <row r="444" ht="12.75" customHeight="1">
      <c r="A444" s="6"/>
      <c r="B444" s="6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</row>
    <row r="445" ht="12.75" customHeight="1">
      <c r="A445" s="6"/>
      <c r="B445" s="6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</row>
    <row r="446" ht="12.75" customHeight="1">
      <c r="A446" s="6"/>
      <c r="B446" s="6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</row>
    <row r="447" ht="12.75" customHeight="1">
      <c r="A447" s="6"/>
      <c r="B447" s="6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</row>
    <row r="448" ht="12.75" customHeight="1">
      <c r="A448" s="6"/>
      <c r="B448" s="6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</row>
    <row r="449" ht="12.75" customHeight="1">
      <c r="A449" s="6"/>
      <c r="B449" s="6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</row>
    <row r="450" ht="12.75" customHeight="1">
      <c r="A450" s="6"/>
      <c r="B450" s="6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</row>
    <row r="451" ht="12.75" customHeight="1">
      <c r="A451" s="6"/>
      <c r="B451" s="6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</row>
    <row r="452" ht="12.75" customHeight="1">
      <c r="A452" s="6"/>
      <c r="B452" s="6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</row>
    <row r="453" ht="12.75" customHeight="1">
      <c r="A453" s="6"/>
      <c r="B453" s="6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</row>
    <row r="454" ht="12.75" customHeight="1">
      <c r="A454" s="6"/>
      <c r="B454" s="6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</row>
    <row r="455" ht="12.75" customHeight="1">
      <c r="A455" s="6"/>
      <c r="B455" s="6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</row>
    <row r="456" ht="12.75" customHeight="1">
      <c r="A456" s="6"/>
      <c r="B456" s="6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</row>
    <row r="457" ht="12.75" customHeight="1">
      <c r="A457" s="6"/>
      <c r="B457" s="6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</row>
    <row r="458" ht="12.75" customHeight="1">
      <c r="A458" s="6"/>
      <c r="B458" s="6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</row>
    <row r="459" ht="12.75" customHeight="1">
      <c r="A459" s="6"/>
      <c r="B459" s="6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</row>
    <row r="460" ht="12.75" customHeight="1">
      <c r="A460" s="6"/>
      <c r="B460" s="6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</row>
    <row r="461" ht="12.75" customHeight="1">
      <c r="A461" s="6"/>
      <c r="B461" s="6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</row>
    <row r="462" ht="12.75" customHeight="1">
      <c r="A462" s="6"/>
      <c r="B462" s="6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</row>
    <row r="463" ht="12.75" customHeight="1">
      <c r="A463" s="6"/>
      <c r="B463" s="6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</row>
    <row r="464" ht="12.75" customHeight="1">
      <c r="A464" s="6"/>
      <c r="B464" s="6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</row>
    <row r="465" ht="12.75" customHeight="1">
      <c r="A465" s="6"/>
      <c r="B465" s="6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</row>
    <row r="466" ht="12.75" customHeight="1">
      <c r="A466" s="6"/>
      <c r="B466" s="6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</row>
    <row r="467" ht="12.75" customHeight="1">
      <c r="A467" s="6"/>
      <c r="B467" s="6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</row>
    <row r="468" ht="12.75" customHeight="1">
      <c r="A468" s="6"/>
      <c r="B468" s="6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</row>
    <row r="469" ht="12.75" customHeight="1">
      <c r="A469" s="6"/>
      <c r="B469" s="6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</row>
    <row r="470" ht="12.75" customHeight="1">
      <c r="A470" s="6"/>
      <c r="B470" s="6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</row>
    <row r="471" ht="12.75" customHeight="1">
      <c r="A471" s="6"/>
      <c r="B471" s="6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</row>
    <row r="472" ht="12.75" customHeight="1">
      <c r="A472" s="6"/>
      <c r="B472" s="6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</row>
    <row r="473" ht="12.75" customHeight="1">
      <c r="A473" s="6"/>
      <c r="B473" s="6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</row>
    <row r="474" ht="12.75" customHeight="1">
      <c r="A474" s="6"/>
      <c r="B474" s="6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</row>
    <row r="475" ht="12.75" customHeight="1">
      <c r="A475" s="6"/>
      <c r="B475" s="6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</row>
    <row r="476" ht="12.75" customHeight="1">
      <c r="A476" s="6"/>
      <c r="B476" s="6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</row>
    <row r="477" ht="12.75" customHeight="1">
      <c r="A477" s="6"/>
      <c r="B477" s="6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</row>
    <row r="478" ht="12.75" customHeight="1">
      <c r="A478" s="6"/>
      <c r="B478" s="6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</row>
    <row r="479" ht="12.75" customHeight="1">
      <c r="A479" s="6"/>
      <c r="B479" s="6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</row>
    <row r="480" ht="12.75" customHeight="1">
      <c r="A480" s="6"/>
      <c r="B480" s="6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</row>
    <row r="481" ht="12.75" customHeight="1">
      <c r="A481" s="6"/>
      <c r="B481" s="6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</row>
    <row r="482" ht="12.75" customHeight="1">
      <c r="A482" s="6"/>
      <c r="B482" s="6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</row>
    <row r="483" ht="12.75" customHeight="1">
      <c r="A483" s="6"/>
      <c r="B483" s="6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</row>
    <row r="484" ht="12.75" customHeight="1">
      <c r="A484" s="6"/>
      <c r="B484" s="6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</row>
    <row r="485" ht="12.75" customHeight="1">
      <c r="A485" s="6"/>
      <c r="B485" s="6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</row>
    <row r="486" ht="12.75" customHeight="1">
      <c r="A486" s="6"/>
      <c r="B486" s="6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</row>
    <row r="487" ht="12.75" customHeight="1">
      <c r="A487" s="6"/>
      <c r="B487" s="6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</row>
    <row r="488" ht="12.75" customHeight="1">
      <c r="A488" s="6"/>
      <c r="B488" s="6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</row>
    <row r="489" ht="12.75" customHeight="1">
      <c r="A489" s="6"/>
      <c r="B489" s="6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</row>
    <row r="490" ht="12.75" customHeight="1">
      <c r="A490" s="6"/>
      <c r="B490" s="6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</row>
    <row r="491" ht="12.75" customHeight="1">
      <c r="A491" s="6"/>
      <c r="B491" s="6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</row>
    <row r="492" ht="12.75" customHeight="1">
      <c r="A492" s="6"/>
      <c r="B492" s="6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</row>
    <row r="493" ht="12.75" customHeight="1">
      <c r="A493" s="6"/>
      <c r="B493" s="6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</row>
    <row r="494" ht="12.75" customHeight="1">
      <c r="A494" s="6"/>
      <c r="B494" s="6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</row>
    <row r="495" ht="12.75" customHeight="1">
      <c r="A495" s="6"/>
      <c r="B495" s="6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</row>
    <row r="496" ht="12.75" customHeight="1">
      <c r="A496" s="6"/>
      <c r="B496" s="6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</row>
    <row r="497" ht="12.75" customHeight="1">
      <c r="A497" s="6"/>
      <c r="B497" s="6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</row>
    <row r="498" ht="12.75" customHeight="1">
      <c r="A498" s="6"/>
      <c r="B498" s="6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</row>
    <row r="499" ht="12.75" customHeight="1">
      <c r="A499" s="6"/>
      <c r="B499" s="6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</row>
    <row r="500" ht="12.75" customHeight="1">
      <c r="A500" s="6"/>
      <c r="B500" s="6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</row>
    <row r="501" ht="12.75" customHeight="1">
      <c r="A501" s="6"/>
      <c r="B501" s="6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</row>
    <row r="502" ht="12.75" customHeight="1">
      <c r="A502" s="6"/>
      <c r="B502" s="6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</row>
    <row r="503" ht="12.75" customHeight="1">
      <c r="A503" s="6"/>
      <c r="B503" s="6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</row>
    <row r="504" ht="12.75" customHeight="1">
      <c r="A504" s="6"/>
      <c r="B504" s="6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</row>
    <row r="505" ht="12.75" customHeight="1">
      <c r="A505" s="6"/>
      <c r="B505" s="6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</row>
    <row r="506" ht="12.75" customHeight="1">
      <c r="A506" s="6"/>
      <c r="B506" s="6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</row>
    <row r="507" ht="12.75" customHeight="1">
      <c r="A507" s="6"/>
      <c r="B507" s="6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</row>
    <row r="508" ht="12.75" customHeight="1">
      <c r="A508" s="6"/>
      <c r="B508" s="6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</row>
    <row r="509" ht="12.75" customHeight="1">
      <c r="A509" s="6"/>
      <c r="B509" s="6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</row>
    <row r="510" ht="12.75" customHeight="1">
      <c r="A510" s="6"/>
      <c r="B510" s="6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</row>
    <row r="511" ht="12.75" customHeight="1">
      <c r="A511" s="6"/>
      <c r="B511" s="6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</row>
    <row r="512" ht="12.75" customHeight="1">
      <c r="A512" s="6"/>
      <c r="B512" s="6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</row>
    <row r="513" ht="12.75" customHeight="1">
      <c r="A513" s="6"/>
      <c r="B513" s="6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</row>
    <row r="514" ht="12.75" customHeight="1">
      <c r="A514" s="6"/>
      <c r="B514" s="6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</row>
    <row r="515" ht="12.75" customHeight="1">
      <c r="A515" s="6"/>
      <c r="B515" s="6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</row>
    <row r="516" ht="12.75" customHeight="1">
      <c r="A516" s="6"/>
      <c r="B516" s="6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</row>
    <row r="517" ht="12.75" customHeight="1">
      <c r="A517" s="6"/>
      <c r="B517" s="6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</row>
    <row r="518" ht="12.75" customHeight="1">
      <c r="A518" s="6"/>
      <c r="B518" s="6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</row>
    <row r="519" ht="12.75" customHeight="1">
      <c r="A519" s="6"/>
      <c r="B519" s="6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</row>
    <row r="520" ht="12.75" customHeight="1">
      <c r="A520" s="6"/>
      <c r="B520" s="6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</row>
    <row r="521" ht="12.75" customHeight="1">
      <c r="A521" s="6"/>
      <c r="B521" s="6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</row>
    <row r="522" ht="12.75" customHeight="1">
      <c r="A522" s="6"/>
      <c r="B522" s="6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</row>
    <row r="523" ht="12.75" customHeight="1">
      <c r="A523" s="6"/>
      <c r="B523" s="6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</row>
    <row r="524" ht="12.75" customHeight="1">
      <c r="A524" s="6"/>
      <c r="B524" s="6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</row>
    <row r="525" ht="12.75" customHeight="1">
      <c r="A525" s="6"/>
      <c r="B525" s="6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</row>
    <row r="526" ht="12.75" customHeight="1">
      <c r="A526" s="6"/>
      <c r="B526" s="6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</row>
    <row r="527" ht="12.75" customHeight="1">
      <c r="A527" s="6"/>
      <c r="B527" s="6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</row>
    <row r="528" ht="12.75" customHeight="1">
      <c r="A528" s="6"/>
      <c r="B528" s="6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</row>
    <row r="529" ht="12.75" customHeight="1">
      <c r="A529" s="6"/>
      <c r="B529" s="6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</row>
    <row r="530" ht="12.75" customHeight="1">
      <c r="A530" s="6"/>
      <c r="B530" s="6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</row>
    <row r="531" ht="12.75" customHeight="1">
      <c r="A531" s="6"/>
      <c r="B531" s="6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</row>
    <row r="532" ht="12.75" customHeight="1">
      <c r="A532" s="6"/>
      <c r="B532" s="6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</row>
    <row r="533" ht="12.75" customHeight="1">
      <c r="A533" s="6"/>
      <c r="B533" s="6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</row>
    <row r="534" ht="12.75" customHeight="1">
      <c r="A534" s="6"/>
      <c r="B534" s="6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</row>
    <row r="535" ht="12.75" customHeight="1">
      <c r="A535" s="6"/>
      <c r="B535" s="6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</row>
    <row r="536" ht="12.75" customHeight="1">
      <c r="A536" s="6"/>
      <c r="B536" s="6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</row>
    <row r="537" ht="12.75" customHeight="1">
      <c r="A537" s="6"/>
      <c r="B537" s="6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</row>
    <row r="538" ht="12.75" customHeight="1">
      <c r="A538" s="6"/>
      <c r="B538" s="6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</row>
    <row r="539" ht="12.75" customHeight="1">
      <c r="A539" s="6"/>
      <c r="B539" s="6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</row>
    <row r="540" ht="12.75" customHeight="1">
      <c r="A540" s="6"/>
      <c r="B540" s="6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</row>
    <row r="541" ht="12.75" customHeight="1">
      <c r="A541" s="6"/>
      <c r="B541" s="6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</row>
    <row r="542" ht="12.75" customHeight="1">
      <c r="A542" s="6"/>
      <c r="B542" s="6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</row>
    <row r="543" ht="12.75" customHeight="1">
      <c r="A543" s="6"/>
      <c r="B543" s="6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</row>
    <row r="544" ht="12.75" customHeight="1">
      <c r="A544" s="6"/>
      <c r="B544" s="6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</row>
    <row r="545" ht="12.75" customHeight="1">
      <c r="A545" s="6"/>
      <c r="B545" s="6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</row>
    <row r="546" ht="12.75" customHeight="1">
      <c r="A546" s="6"/>
      <c r="B546" s="6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</row>
    <row r="547" ht="12.75" customHeight="1">
      <c r="A547" s="6"/>
      <c r="B547" s="6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</row>
    <row r="548" ht="12.75" customHeight="1">
      <c r="A548" s="6"/>
      <c r="B548" s="6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</row>
    <row r="549" ht="12.75" customHeight="1">
      <c r="A549" s="6"/>
      <c r="B549" s="6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</row>
    <row r="550" ht="12.75" customHeight="1">
      <c r="A550" s="6"/>
      <c r="B550" s="6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</row>
    <row r="551" ht="12.75" customHeight="1">
      <c r="A551" s="6"/>
      <c r="B551" s="6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</row>
    <row r="552" ht="12.75" customHeight="1">
      <c r="A552" s="6"/>
      <c r="B552" s="6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</row>
    <row r="553" ht="12.75" customHeight="1">
      <c r="A553" s="6"/>
      <c r="B553" s="6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</row>
    <row r="554" ht="12.75" customHeight="1">
      <c r="A554" s="6"/>
      <c r="B554" s="6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</row>
    <row r="555" ht="12.75" customHeight="1">
      <c r="A555" s="6"/>
      <c r="B555" s="6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</row>
    <row r="556" ht="12.75" customHeight="1">
      <c r="A556" s="6"/>
      <c r="B556" s="6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</row>
    <row r="557" ht="12.75" customHeight="1">
      <c r="A557" s="6"/>
      <c r="B557" s="6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</row>
    <row r="558" ht="12.75" customHeight="1">
      <c r="A558" s="6"/>
      <c r="B558" s="6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</row>
    <row r="559" ht="12.75" customHeight="1">
      <c r="A559" s="6"/>
      <c r="B559" s="6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</row>
    <row r="560" ht="12.75" customHeight="1">
      <c r="A560" s="6"/>
      <c r="B560" s="6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</row>
    <row r="561" ht="12.75" customHeight="1">
      <c r="A561" s="6"/>
      <c r="B561" s="6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</row>
    <row r="562" ht="12.75" customHeight="1">
      <c r="A562" s="6"/>
      <c r="B562" s="6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</row>
    <row r="563" ht="12.75" customHeight="1">
      <c r="A563" s="6"/>
      <c r="B563" s="6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</row>
    <row r="564" ht="12.75" customHeight="1">
      <c r="A564" s="6"/>
      <c r="B564" s="6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</row>
    <row r="565" ht="12.75" customHeight="1">
      <c r="A565" s="6"/>
      <c r="B565" s="6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</row>
    <row r="566" ht="12.75" customHeight="1">
      <c r="A566" s="6"/>
      <c r="B566" s="6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</row>
    <row r="567" ht="12.75" customHeight="1">
      <c r="A567" s="6"/>
      <c r="B567" s="6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</row>
    <row r="568" ht="12.75" customHeight="1">
      <c r="A568" s="6"/>
      <c r="B568" s="6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</row>
    <row r="569" ht="12.75" customHeight="1">
      <c r="A569" s="6"/>
      <c r="B569" s="6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</row>
    <row r="570" ht="12.75" customHeight="1">
      <c r="A570" s="6"/>
      <c r="B570" s="6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</row>
    <row r="571" ht="12.75" customHeight="1">
      <c r="A571" s="6"/>
      <c r="B571" s="6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</row>
    <row r="572" ht="12.75" customHeight="1">
      <c r="A572" s="6"/>
      <c r="B572" s="6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</row>
    <row r="573" ht="12.75" customHeight="1">
      <c r="A573" s="6"/>
      <c r="B573" s="6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</row>
    <row r="574" ht="12.75" customHeight="1">
      <c r="A574" s="6"/>
      <c r="B574" s="6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</row>
    <row r="575" ht="12.75" customHeight="1">
      <c r="A575" s="6"/>
      <c r="B575" s="6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</row>
    <row r="576" ht="12.75" customHeight="1">
      <c r="A576" s="6"/>
      <c r="B576" s="6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</row>
    <row r="577" ht="12.75" customHeight="1">
      <c r="A577" s="6"/>
      <c r="B577" s="6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</row>
    <row r="578" ht="12.75" customHeight="1">
      <c r="A578" s="6"/>
      <c r="B578" s="6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</row>
    <row r="579" ht="12.75" customHeight="1">
      <c r="A579" s="6"/>
      <c r="B579" s="6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</row>
    <row r="580" ht="12.75" customHeight="1">
      <c r="A580" s="6"/>
      <c r="B580" s="6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</row>
    <row r="581" ht="12.75" customHeight="1">
      <c r="A581" s="6"/>
      <c r="B581" s="6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</row>
    <row r="582" ht="12.75" customHeight="1">
      <c r="A582" s="6"/>
      <c r="B582" s="6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</row>
    <row r="583" ht="12.75" customHeight="1">
      <c r="A583" s="6"/>
      <c r="B583" s="6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</row>
    <row r="584" ht="12.75" customHeight="1">
      <c r="A584" s="6"/>
      <c r="B584" s="6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</row>
    <row r="585" ht="12.75" customHeight="1">
      <c r="A585" s="6"/>
      <c r="B585" s="6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</row>
    <row r="586" ht="12.75" customHeight="1">
      <c r="A586" s="6"/>
      <c r="B586" s="6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</row>
    <row r="587" ht="12.75" customHeight="1">
      <c r="A587" s="6"/>
      <c r="B587" s="6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</row>
    <row r="588" ht="12.75" customHeight="1">
      <c r="A588" s="6"/>
      <c r="B588" s="6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</row>
    <row r="589" ht="12.75" customHeight="1">
      <c r="A589" s="6"/>
      <c r="B589" s="6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</row>
    <row r="590" ht="12.75" customHeight="1">
      <c r="A590" s="6"/>
      <c r="B590" s="6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</row>
    <row r="591" ht="12.75" customHeight="1">
      <c r="A591" s="6"/>
      <c r="B591" s="6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</row>
    <row r="592" ht="12.75" customHeight="1">
      <c r="A592" s="6"/>
      <c r="B592" s="6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</row>
    <row r="593" ht="12.75" customHeight="1">
      <c r="A593" s="6"/>
      <c r="B593" s="6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</row>
    <row r="594" ht="12.75" customHeight="1">
      <c r="A594" s="6"/>
      <c r="B594" s="6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</row>
    <row r="595" ht="12.75" customHeight="1">
      <c r="A595" s="6"/>
      <c r="B595" s="6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</row>
    <row r="596" ht="12.75" customHeight="1">
      <c r="A596" s="6"/>
      <c r="B596" s="6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</row>
    <row r="597" ht="12.75" customHeight="1">
      <c r="A597" s="6"/>
      <c r="B597" s="6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</row>
    <row r="598" ht="12.75" customHeight="1">
      <c r="A598" s="6"/>
      <c r="B598" s="6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</row>
    <row r="599" ht="12.75" customHeight="1">
      <c r="A599" s="6"/>
      <c r="B599" s="6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</row>
    <row r="600" ht="12.75" customHeight="1">
      <c r="A600" s="6"/>
      <c r="B600" s="6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</row>
    <row r="601" ht="12.75" customHeight="1">
      <c r="A601" s="6"/>
      <c r="B601" s="6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</row>
    <row r="602" ht="12.75" customHeight="1">
      <c r="A602" s="6"/>
      <c r="B602" s="6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</row>
    <row r="603" ht="12.75" customHeight="1">
      <c r="A603" s="6"/>
      <c r="B603" s="6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</row>
    <row r="604" ht="12.75" customHeight="1">
      <c r="A604" s="6"/>
      <c r="B604" s="6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</row>
    <row r="605" ht="12.75" customHeight="1">
      <c r="A605" s="6"/>
      <c r="B605" s="6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</row>
    <row r="606" ht="12.75" customHeight="1">
      <c r="A606" s="6"/>
      <c r="B606" s="6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</row>
    <row r="607" ht="12.75" customHeight="1">
      <c r="A607" s="6"/>
      <c r="B607" s="6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</row>
    <row r="608" ht="12.75" customHeight="1">
      <c r="A608" s="6"/>
      <c r="B608" s="6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</row>
    <row r="609" ht="12.75" customHeight="1">
      <c r="A609" s="6"/>
      <c r="B609" s="6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</row>
    <row r="610" ht="12.75" customHeight="1">
      <c r="A610" s="6"/>
      <c r="B610" s="6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</row>
    <row r="611" ht="12.75" customHeight="1">
      <c r="A611" s="6"/>
      <c r="B611" s="6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</row>
    <row r="612" ht="12.75" customHeight="1">
      <c r="A612" s="6"/>
      <c r="B612" s="6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</row>
    <row r="613" ht="12.75" customHeight="1">
      <c r="A613" s="6"/>
      <c r="B613" s="6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</row>
    <row r="614" ht="12.75" customHeight="1">
      <c r="A614" s="6"/>
      <c r="B614" s="6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</row>
    <row r="615" ht="12.75" customHeight="1">
      <c r="A615" s="6"/>
      <c r="B615" s="6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</row>
    <row r="616" ht="12.75" customHeight="1">
      <c r="A616" s="6"/>
      <c r="B616" s="6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</row>
    <row r="617" ht="12.75" customHeight="1">
      <c r="A617" s="6"/>
      <c r="B617" s="6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</row>
    <row r="618" ht="12.75" customHeight="1">
      <c r="A618" s="6"/>
      <c r="B618" s="6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</row>
    <row r="619" ht="12.75" customHeight="1">
      <c r="A619" s="6"/>
      <c r="B619" s="6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</row>
    <row r="620" ht="12.75" customHeight="1">
      <c r="A620" s="6"/>
      <c r="B620" s="6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</row>
    <row r="621" ht="12.75" customHeight="1">
      <c r="A621" s="6"/>
      <c r="B621" s="6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</row>
    <row r="622" ht="12.75" customHeight="1">
      <c r="A622" s="6"/>
      <c r="B622" s="6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</row>
    <row r="623" ht="12.75" customHeight="1">
      <c r="A623" s="6"/>
      <c r="B623" s="6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</row>
    <row r="624" ht="12.75" customHeight="1">
      <c r="A624" s="6"/>
      <c r="B624" s="6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</row>
    <row r="625" ht="12.75" customHeight="1">
      <c r="A625" s="6"/>
      <c r="B625" s="6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</row>
    <row r="626" ht="12.75" customHeight="1">
      <c r="A626" s="6"/>
      <c r="B626" s="6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</row>
    <row r="627" ht="12.75" customHeight="1">
      <c r="A627" s="6"/>
      <c r="B627" s="6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</row>
    <row r="628" ht="12.75" customHeight="1">
      <c r="A628" s="6"/>
      <c r="B628" s="6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</row>
    <row r="629" ht="12.75" customHeight="1">
      <c r="A629" s="6"/>
      <c r="B629" s="6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</row>
    <row r="630" ht="12.75" customHeight="1">
      <c r="A630" s="6"/>
      <c r="B630" s="6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</row>
    <row r="631" ht="12.75" customHeight="1">
      <c r="A631" s="6"/>
      <c r="B631" s="6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</row>
    <row r="632" ht="12.75" customHeight="1">
      <c r="A632" s="6"/>
      <c r="B632" s="6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</row>
    <row r="633" ht="12.75" customHeight="1">
      <c r="A633" s="6"/>
      <c r="B633" s="6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</row>
    <row r="634" ht="12.75" customHeight="1">
      <c r="A634" s="6"/>
      <c r="B634" s="6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</row>
    <row r="635" ht="12.75" customHeight="1">
      <c r="A635" s="6"/>
      <c r="B635" s="6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</row>
    <row r="636" ht="12.75" customHeight="1">
      <c r="A636" s="6"/>
      <c r="B636" s="6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</row>
    <row r="637" ht="12.75" customHeight="1">
      <c r="A637" s="6"/>
      <c r="B637" s="6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</row>
    <row r="638" ht="12.75" customHeight="1">
      <c r="A638" s="6"/>
      <c r="B638" s="6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</row>
    <row r="639" ht="12.75" customHeight="1">
      <c r="A639" s="6"/>
      <c r="B639" s="6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</row>
    <row r="640" ht="12.75" customHeight="1">
      <c r="A640" s="6"/>
      <c r="B640" s="6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</row>
    <row r="641" ht="12.75" customHeight="1">
      <c r="A641" s="6"/>
      <c r="B641" s="6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</row>
    <row r="642" ht="12.75" customHeight="1">
      <c r="A642" s="6"/>
      <c r="B642" s="6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</row>
    <row r="643" ht="12.75" customHeight="1">
      <c r="A643" s="6"/>
      <c r="B643" s="6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</row>
    <row r="644" ht="12.75" customHeight="1">
      <c r="A644" s="6"/>
      <c r="B644" s="6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</row>
    <row r="645" ht="12.75" customHeight="1">
      <c r="A645" s="6"/>
      <c r="B645" s="6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</row>
    <row r="646" ht="12.75" customHeight="1">
      <c r="A646" s="6"/>
      <c r="B646" s="6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</row>
    <row r="647" ht="12.75" customHeight="1">
      <c r="A647" s="6"/>
      <c r="B647" s="6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</row>
    <row r="648" ht="12.75" customHeight="1">
      <c r="A648" s="6"/>
      <c r="B648" s="6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</row>
    <row r="649" ht="12.75" customHeight="1">
      <c r="A649" s="6"/>
      <c r="B649" s="6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</row>
    <row r="650" ht="12.75" customHeight="1">
      <c r="A650" s="6"/>
      <c r="B650" s="6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</row>
    <row r="651" ht="12.75" customHeight="1">
      <c r="A651" s="6"/>
      <c r="B651" s="6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</row>
    <row r="652" ht="12.75" customHeight="1">
      <c r="A652" s="6"/>
      <c r="B652" s="6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</row>
    <row r="653" ht="12.75" customHeight="1">
      <c r="A653" s="6"/>
      <c r="B653" s="6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</row>
    <row r="654" ht="12.75" customHeight="1">
      <c r="A654" s="6"/>
      <c r="B654" s="6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</row>
    <row r="655" ht="12.75" customHeight="1">
      <c r="A655" s="6"/>
      <c r="B655" s="6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</row>
    <row r="656" ht="12.75" customHeight="1">
      <c r="A656" s="6"/>
      <c r="B656" s="6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</row>
    <row r="657" ht="12.75" customHeight="1">
      <c r="A657" s="6"/>
      <c r="B657" s="6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</row>
    <row r="658" ht="12.75" customHeight="1">
      <c r="A658" s="6"/>
      <c r="B658" s="6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</row>
    <row r="659" ht="12.75" customHeight="1">
      <c r="A659" s="6"/>
      <c r="B659" s="6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</row>
    <row r="660" ht="12.75" customHeight="1">
      <c r="A660" s="6"/>
      <c r="B660" s="6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</row>
    <row r="661" ht="12.75" customHeight="1">
      <c r="A661" s="6"/>
      <c r="B661" s="6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</row>
    <row r="662" ht="12.75" customHeight="1">
      <c r="A662" s="6"/>
      <c r="B662" s="6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</row>
    <row r="663" ht="12.75" customHeight="1">
      <c r="A663" s="6"/>
      <c r="B663" s="6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</row>
    <row r="664" ht="12.75" customHeight="1">
      <c r="A664" s="6"/>
      <c r="B664" s="6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</row>
    <row r="665" ht="12.75" customHeight="1">
      <c r="A665" s="6"/>
      <c r="B665" s="6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</row>
    <row r="666" ht="12.75" customHeight="1">
      <c r="A666" s="6"/>
      <c r="B666" s="6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</row>
    <row r="667" ht="12.75" customHeight="1">
      <c r="A667" s="6"/>
      <c r="B667" s="6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</row>
    <row r="668" ht="12.75" customHeight="1">
      <c r="A668" s="6"/>
      <c r="B668" s="6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</row>
    <row r="669" ht="12.75" customHeight="1">
      <c r="A669" s="6"/>
      <c r="B669" s="6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</row>
    <row r="670" ht="12.75" customHeight="1">
      <c r="A670" s="6"/>
      <c r="B670" s="6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</row>
    <row r="671" ht="12.75" customHeight="1">
      <c r="A671" s="6"/>
      <c r="B671" s="6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</row>
    <row r="672" ht="12.75" customHeight="1">
      <c r="A672" s="6"/>
      <c r="B672" s="6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</row>
    <row r="673" ht="12.75" customHeight="1">
      <c r="A673" s="6"/>
      <c r="B673" s="6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</row>
    <row r="674" ht="12.75" customHeight="1">
      <c r="A674" s="6"/>
      <c r="B674" s="6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</row>
    <row r="675" ht="12.75" customHeight="1">
      <c r="A675" s="6"/>
      <c r="B675" s="6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</row>
    <row r="676" ht="12.75" customHeight="1">
      <c r="A676" s="6"/>
      <c r="B676" s="6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</row>
    <row r="677" ht="12.75" customHeight="1">
      <c r="A677" s="6"/>
      <c r="B677" s="6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</row>
    <row r="678" ht="12.75" customHeight="1">
      <c r="A678" s="6"/>
      <c r="B678" s="6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</row>
    <row r="679" ht="12.75" customHeight="1">
      <c r="A679" s="6"/>
      <c r="B679" s="6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</row>
    <row r="680" ht="12.75" customHeight="1">
      <c r="A680" s="6"/>
      <c r="B680" s="6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</row>
    <row r="681" ht="12.75" customHeight="1">
      <c r="A681" s="6"/>
      <c r="B681" s="6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</row>
    <row r="682" ht="12.75" customHeight="1">
      <c r="A682" s="6"/>
      <c r="B682" s="6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</row>
    <row r="683" ht="12.75" customHeight="1">
      <c r="A683" s="6"/>
      <c r="B683" s="6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</row>
    <row r="684" ht="12.75" customHeight="1">
      <c r="A684" s="6"/>
      <c r="B684" s="6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</row>
    <row r="685" ht="12.75" customHeight="1">
      <c r="A685" s="6"/>
      <c r="B685" s="6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</row>
    <row r="686" ht="12.75" customHeight="1">
      <c r="A686" s="6"/>
      <c r="B686" s="6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</row>
    <row r="687" ht="12.75" customHeight="1">
      <c r="A687" s="6"/>
      <c r="B687" s="6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</row>
    <row r="688" ht="12.75" customHeight="1">
      <c r="A688" s="6"/>
      <c r="B688" s="6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</row>
    <row r="689" ht="12.75" customHeight="1">
      <c r="A689" s="6"/>
      <c r="B689" s="6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</row>
    <row r="690" ht="12.75" customHeight="1">
      <c r="A690" s="6"/>
      <c r="B690" s="6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</row>
    <row r="691" ht="12.75" customHeight="1">
      <c r="A691" s="6"/>
      <c r="B691" s="6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</row>
    <row r="692" ht="12.75" customHeight="1">
      <c r="A692" s="6"/>
      <c r="B692" s="6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</row>
    <row r="693" ht="12.75" customHeight="1">
      <c r="A693" s="6"/>
      <c r="B693" s="6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</row>
    <row r="694" ht="12.75" customHeight="1">
      <c r="A694" s="6"/>
      <c r="B694" s="6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</row>
    <row r="695" ht="12.75" customHeight="1">
      <c r="A695" s="6"/>
      <c r="B695" s="6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</row>
    <row r="696" ht="12.75" customHeight="1">
      <c r="A696" s="6"/>
      <c r="B696" s="6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</row>
    <row r="697" ht="12.75" customHeight="1">
      <c r="A697" s="6"/>
      <c r="B697" s="6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</row>
    <row r="698" ht="12.75" customHeight="1">
      <c r="A698" s="6"/>
      <c r="B698" s="6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</row>
    <row r="699" ht="12.75" customHeight="1">
      <c r="A699" s="6"/>
      <c r="B699" s="6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</row>
    <row r="700" ht="12.75" customHeight="1">
      <c r="A700" s="6"/>
      <c r="B700" s="6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</row>
    <row r="701" ht="12.75" customHeight="1">
      <c r="A701" s="6"/>
      <c r="B701" s="6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</row>
    <row r="702" ht="12.75" customHeight="1">
      <c r="A702" s="6"/>
      <c r="B702" s="6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</row>
    <row r="703" ht="12.75" customHeight="1">
      <c r="A703" s="6"/>
      <c r="B703" s="6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</row>
    <row r="704" ht="12.75" customHeight="1">
      <c r="A704" s="6"/>
      <c r="B704" s="6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</row>
    <row r="705" ht="12.75" customHeight="1">
      <c r="A705" s="6"/>
      <c r="B705" s="6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</row>
    <row r="706" ht="12.75" customHeight="1">
      <c r="A706" s="6"/>
      <c r="B706" s="6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</row>
    <row r="707" ht="12.75" customHeight="1">
      <c r="A707" s="6"/>
      <c r="B707" s="6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</row>
    <row r="708" ht="12.75" customHeight="1">
      <c r="A708" s="6"/>
      <c r="B708" s="6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</row>
    <row r="709" ht="12.75" customHeight="1">
      <c r="A709" s="6"/>
      <c r="B709" s="6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</row>
    <row r="710" ht="12.75" customHeight="1">
      <c r="A710" s="6"/>
      <c r="B710" s="6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</row>
    <row r="711" ht="12.75" customHeight="1">
      <c r="A711" s="6"/>
      <c r="B711" s="6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</row>
    <row r="712" ht="12.75" customHeight="1">
      <c r="A712" s="6"/>
      <c r="B712" s="6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</row>
    <row r="713" ht="12.75" customHeight="1">
      <c r="A713" s="6"/>
      <c r="B713" s="6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</row>
    <row r="714" ht="12.75" customHeight="1">
      <c r="A714" s="6"/>
      <c r="B714" s="6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</row>
    <row r="715" ht="12.75" customHeight="1">
      <c r="A715" s="6"/>
      <c r="B715" s="6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</row>
    <row r="716" ht="12.75" customHeight="1">
      <c r="A716" s="6"/>
      <c r="B716" s="6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</row>
    <row r="717" ht="12.75" customHeight="1">
      <c r="A717" s="6"/>
      <c r="B717" s="6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</row>
    <row r="718" ht="12.75" customHeight="1">
      <c r="A718" s="6"/>
      <c r="B718" s="6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</row>
    <row r="719" ht="12.75" customHeight="1">
      <c r="A719" s="6"/>
      <c r="B719" s="6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</row>
    <row r="720" ht="12.75" customHeight="1">
      <c r="A720" s="6"/>
      <c r="B720" s="6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</row>
    <row r="721" ht="12.75" customHeight="1">
      <c r="A721" s="6"/>
      <c r="B721" s="6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</row>
    <row r="722" ht="12.75" customHeight="1">
      <c r="A722" s="6"/>
      <c r="B722" s="6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</row>
    <row r="723" ht="12.75" customHeight="1">
      <c r="A723" s="6"/>
      <c r="B723" s="6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</row>
    <row r="724" ht="12.75" customHeight="1">
      <c r="A724" s="6"/>
      <c r="B724" s="6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</row>
    <row r="725" ht="12.75" customHeight="1">
      <c r="A725" s="6"/>
      <c r="B725" s="6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</row>
    <row r="726" ht="12.75" customHeight="1">
      <c r="A726" s="6"/>
      <c r="B726" s="6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</row>
    <row r="727" ht="12.75" customHeight="1">
      <c r="A727" s="6"/>
      <c r="B727" s="6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</row>
    <row r="728" ht="12.75" customHeight="1">
      <c r="A728" s="6"/>
      <c r="B728" s="6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</row>
    <row r="729" ht="12.75" customHeight="1">
      <c r="A729" s="6"/>
      <c r="B729" s="6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</row>
    <row r="730" ht="12.75" customHeight="1">
      <c r="A730" s="6"/>
      <c r="B730" s="6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</row>
    <row r="731" ht="12.75" customHeight="1">
      <c r="A731" s="6"/>
      <c r="B731" s="6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</row>
    <row r="732" ht="12.75" customHeight="1">
      <c r="A732" s="6"/>
      <c r="B732" s="6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</row>
    <row r="733" ht="12.75" customHeight="1">
      <c r="A733" s="6"/>
      <c r="B733" s="6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</row>
    <row r="734" ht="12.75" customHeight="1">
      <c r="A734" s="6"/>
      <c r="B734" s="6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</row>
    <row r="735" ht="12.75" customHeight="1">
      <c r="A735" s="6"/>
      <c r="B735" s="6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</row>
    <row r="736" ht="12.75" customHeight="1">
      <c r="A736" s="6"/>
      <c r="B736" s="6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</row>
    <row r="737" ht="12.75" customHeight="1">
      <c r="A737" s="6"/>
      <c r="B737" s="6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</row>
    <row r="738" ht="12.75" customHeight="1">
      <c r="A738" s="6"/>
      <c r="B738" s="6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</row>
    <row r="739" ht="12.75" customHeight="1">
      <c r="A739" s="6"/>
      <c r="B739" s="6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</row>
  </sheetData>
  <mergeCells count="2">
    <mergeCell ref="A1:A6"/>
    <mergeCell ref="AA1:AA6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1815.0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15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69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53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0.0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2.0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2.0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1.0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3.0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3.0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3.0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2.0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1.0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2.0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1814.0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16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68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54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2.0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2.0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1.0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1.0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3.0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1.0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0.0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1.0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0.0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3.0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3.0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1.0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1805.0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17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65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55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1.0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1.0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1.0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0.0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0.0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2.0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1.0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0.0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1.0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1.0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1.0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1.0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2.0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3.0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1810.0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18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65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55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0.0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0.0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2.0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1.0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3.0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0.0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1.0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1.0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1.0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3.0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1.0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3.0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0.0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0.0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0.0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0.0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1.0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3.0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0.0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1808.0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19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64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56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0.0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2.0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0.0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1.0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0.0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2.0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0.0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1.0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1.0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1.0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2.0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60">
        <v>1806.0</v>
      </c>
    </row>
    <row r="2" ht="15.75" customHeight="1">
      <c r="B2" s="13" t="s">
        <v>2</v>
      </c>
      <c r="C2" s="50"/>
      <c r="D2" s="16"/>
      <c r="E2" s="61" t="s">
        <v>3</v>
      </c>
    </row>
    <row r="3" ht="72.75" customHeight="1">
      <c r="B3" s="2" t="s">
        <v>6</v>
      </c>
      <c r="C3" s="50"/>
      <c r="D3" s="22"/>
      <c r="E3" s="62" t="s">
        <v>20</v>
      </c>
    </row>
    <row r="4" ht="15.75" customHeight="1">
      <c r="B4" s="2" t="s">
        <v>36</v>
      </c>
      <c r="C4" s="50"/>
      <c r="D4" s="22"/>
      <c r="E4" s="63" t="s">
        <v>37</v>
      </c>
    </row>
    <row r="5" ht="15.75" customHeight="1">
      <c r="B5" s="2" t="s">
        <v>39</v>
      </c>
      <c r="C5" s="50"/>
      <c r="D5" s="5"/>
      <c r="E5" s="63">
        <f>SUM(E9:E78)</f>
        <v>56</v>
      </c>
    </row>
    <row r="6" ht="15.75" customHeight="1">
      <c r="B6" s="2" t="s">
        <v>41</v>
      </c>
      <c r="C6" s="50"/>
      <c r="D6" s="5"/>
      <c r="E6" s="63" t="s">
        <v>43</v>
      </c>
    </row>
    <row r="7" ht="29.25" customHeight="1">
      <c r="A7" s="51"/>
      <c r="B7" s="2" t="s">
        <v>45</v>
      </c>
      <c r="C7" s="8"/>
      <c r="D7" s="8"/>
      <c r="E7" s="63" t="s">
        <v>57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64">
        <v>0.0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64">
        <v>1.0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64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64">
        <v>0.0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64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64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64">
        <v>1.0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64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64">
        <v>0.0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64">
        <v>1.0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64">
        <v>1.0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64">
        <v>0.0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64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64">
        <v>0.0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64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64">
        <v>1.0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64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64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64">
        <v>1.0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64">
        <v>0.0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64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64">
        <v>1.0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64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64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64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64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64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64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64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64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64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64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64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64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64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64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64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64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64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64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64">
        <v>0.0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64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64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64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64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64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64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64">
        <v>1.0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64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64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64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64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64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64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64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64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64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64">
        <v>3.0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64">
        <v>1.0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64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64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64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64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64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64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64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64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64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64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64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5.75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60">
        <v>1811.0</v>
      </c>
    </row>
    <row r="2" ht="15.75" customHeight="1">
      <c r="B2" s="13" t="s">
        <v>2</v>
      </c>
      <c r="C2" s="50"/>
      <c r="D2" s="16"/>
      <c r="E2" s="61" t="s">
        <v>3</v>
      </c>
    </row>
    <row r="3" ht="72.75" customHeight="1">
      <c r="B3" s="2" t="s">
        <v>6</v>
      </c>
      <c r="C3" s="50"/>
      <c r="D3" s="22"/>
      <c r="E3" s="62" t="s">
        <v>21</v>
      </c>
    </row>
    <row r="4" ht="15.75" customHeight="1">
      <c r="B4" s="2" t="s">
        <v>36</v>
      </c>
      <c r="C4" s="50"/>
      <c r="D4" s="22"/>
      <c r="E4" s="63" t="s">
        <v>37</v>
      </c>
    </row>
    <row r="5" ht="15.75" customHeight="1">
      <c r="B5" s="2" t="s">
        <v>39</v>
      </c>
      <c r="C5" s="50"/>
      <c r="D5" s="5"/>
      <c r="E5" s="63">
        <f>SUM(E9:E78)</f>
        <v>55</v>
      </c>
    </row>
    <row r="6" ht="15.75" customHeight="1">
      <c r="B6" s="2" t="s">
        <v>41</v>
      </c>
      <c r="C6" s="50"/>
      <c r="D6" s="5"/>
      <c r="E6" s="63" t="s">
        <v>43</v>
      </c>
    </row>
    <row r="7" ht="29.25" customHeight="1">
      <c r="A7" s="51"/>
      <c r="B7" s="2" t="s">
        <v>45</v>
      </c>
      <c r="C7" s="8"/>
      <c r="D7" s="8"/>
      <c r="E7" s="63" t="s">
        <v>58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64">
        <v>3.0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64">
        <v>3.0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64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64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64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64">
        <v>2.0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64">
        <v>0.0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64">
        <v>0.0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64">
        <v>0.0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64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64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64">
        <v>0.0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64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64">
        <v>1.0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64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64">
        <v>0.0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64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64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64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64">
        <v>0.0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64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64">
        <v>0.0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64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64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64">
        <v>0.0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64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64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64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64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64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64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64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64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64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64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64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64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64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64">
        <v>0.0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64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64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64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64">
        <v>0.0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64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64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64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64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64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64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64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64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64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64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64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64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64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64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64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64">
        <v>0.0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64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64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64">
        <v>3.0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64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64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64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64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64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64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64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64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10">
        <v>1820.0</v>
      </c>
    </row>
    <row r="2" ht="15.75" customHeight="1">
      <c r="B2" s="13" t="s">
        <v>2</v>
      </c>
      <c r="C2" s="50"/>
      <c r="D2" s="50"/>
      <c r="E2" s="10" t="s">
        <v>4</v>
      </c>
    </row>
    <row r="3">
      <c r="B3" s="2" t="s">
        <v>6</v>
      </c>
      <c r="C3" s="50"/>
      <c r="D3" s="50"/>
      <c r="E3" s="10" t="s">
        <v>24</v>
      </c>
    </row>
    <row r="4" ht="15.75" customHeight="1">
      <c r="B4" s="2" t="s">
        <v>36</v>
      </c>
      <c r="C4" s="50"/>
      <c r="D4" s="50"/>
      <c r="E4" s="10" t="s">
        <v>37</v>
      </c>
    </row>
    <row r="5" ht="15.75" customHeight="1">
      <c r="B5" s="2" t="s">
        <v>39</v>
      </c>
      <c r="C5" s="50"/>
      <c r="D5" s="50"/>
      <c r="E5" s="10">
        <v>59.0</v>
      </c>
    </row>
    <row r="6" ht="15.75" customHeight="1">
      <c r="B6" s="2" t="s">
        <v>41</v>
      </c>
      <c r="C6" s="50"/>
      <c r="D6" s="50"/>
      <c r="E6" s="10" t="s">
        <v>42</v>
      </c>
    </row>
    <row r="7" ht="29.25" customHeight="1">
      <c r="A7" s="51"/>
      <c r="B7" s="2" t="s">
        <v>45</v>
      </c>
      <c r="C7" s="8"/>
      <c r="D7" s="8"/>
      <c r="E7" s="10">
        <v>12.0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10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10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10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10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10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10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10">
        <v>3.0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10">
        <v>0.0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10">
        <v>3.0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10">
        <v>2.0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10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10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10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10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10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10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10">
        <v>2.0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10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10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10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10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10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10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10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10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10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10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10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10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10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10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10">
        <v>2.0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10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10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10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10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10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10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10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10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10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10">
        <v>1.0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10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10">
        <v>1.0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10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10">
        <v>3.0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10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10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10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10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10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10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10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10">
        <v>0.0</v>
      </c>
    </row>
    <row r="63" ht="15.75" customHeight="1">
      <c r="A63" s="67"/>
    </row>
    <row r="64" ht="15.75" customHeight="1">
      <c r="A64" s="67"/>
    </row>
    <row r="65" ht="15.75" customHeight="1">
      <c r="A65" s="67"/>
    </row>
    <row r="66" ht="15.75" customHeight="1">
      <c r="A66" s="67"/>
    </row>
    <row r="67" ht="15.75" customHeight="1">
      <c r="A67" s="67"/>
    </row>
    <row r="68" ht="15.75" customHeight="1">
      <c r="A68" s="67"/>
    </row>
    <row r="69" ht="15.75" customHeight="1">
      <c r="A69" s="67"/>
    </row>
    <row r="70" ht="15.75" customHeight="1">
      <c r="A70" s="67"/>
    </row>
    <row r="71" ht="15.75" customHeight="1">
      <c r="A71" s="67"/>
    </row>
    <row r="72" ht="15.75" customHeight="1">
      <c r="A72" s="67"/>
    </row>
    <row r="73" ht="15.75" customHeight="1">
      <c r="A73" s="67"/>
    </row>
    <row r="74" ht="15.75" customHeight="1">
      <c r="A74" s="67"/>
    </row>
    <row r="75" ht="15.75" customHeight="1">
      <c r="A75" s="67"/>
    </row>
    <row r="76" ht="15.75" customHeight="1">
      <c r="A76" s="67"/>
    </row>
    <row r="77" ht="15.75" customHeight="1">
      <c r="A77" s="67"/>
    </row>
    <row r="78" ht="15.75" customHeight="1">
      <c r="A78" s="67"/>
    </row>
    <row r="79" ht="15.75" customHeight="1">
      <c r="A79" s="67"/>
    </row>
    <row r="80" ht="15.75" customHeight="1">
      <c r="A80" s="67"/>
    </row>
    <row r="81" ht="15.75" customHeight="1">
      <c r="A81" s="67"/>
      <c r="C81" s="50"/>
      <c r="D81" s="50"/>
      <c r="E81" s="48"/>
    </row>
    <row r="82" ht="15.75" customHeight="1">
      <c r="A82" s="67"/>
      <c r="C82" s="50"/>
      <c r="D82" s="50"/>
      <c r="E82" s="48"/>
    </row>
    <row r="83" ht="15.75" customHeight="1">
      <c r="A83" s="67"/>
      <c r="C83" s="50"/>
      <c r="D83" s="50"/>
      <c r="E83" s="48"/>
    </row>
    <row r="84" ht="15.75" customHeight="1">
      <c r="A84" s="67"/>
      <c r="C84" s="50"/>
      <c r="D84" s="50"/>
      <c r="E84" s="48"/>
    </row>
    <row r="85" ht="15.75" customHeight="1">
      <c r="A85" s="67"/>
      <c r="C85" s="50"/>
      <c r="D85" s="50"/>
      <c r="E85" s="48"/>
    </row>
    <row r="86" ht="15.75" customHeight="1">
      <c r="A86" s="67"/>
      <c r="C86" s="50"/>
      <c r="D86" s="50"/>
      <c r="E86" s="48"/>
    </row>
    <row r="87" ht="15.75" customHeight="1">
      <c r="A87" s="67"/>
      <c r="C87" s="50"/>
      <c r="D87" s="50"/>
      <c r="E87" s="48"/>
    </row>
    <row r="88" ht="15.75" customHeight="1">
      <c r="A88" s="67"/>
      <c r="C88" s="50"/>
      <c r="D88" s="50"/>
      <c r="E88" s="48"/>
    </row>
    <row r="89" ht="15.75" customHeight="1">
      <c r="A89" s="67"/>
      <c r="C89" s="50"/>
      <c r="D89" s="50"/>
      <c r="E89" s="48"/>
    </row>
    <row r="90" ht="15.75" customHeight="1">
      <c r="A90" s="67"/>
      <c r="C90" s="50"/>
      <c r="D90" s="50"/>
      <c r="E90" s="48"/>
    </row>
    <row r="91" ht="15.75" customHeight="1">
      <c r="A91" s="67"/>
      <c r="C91" s="50"/>
      <c r="D91" s="50"/>
      <c r="E91" s="48"/>
    </row>
    <row r="92" ht="15.75" customHeight="1">
      <c r="A92" s="67"/>
      <c r="C92" s="50"/>
      <c r="D92" s="50"/>
      <c r="E92" s="48"/>
    </row>
    <row r="93" ht="15.75" customHeight="1">
      <c r="A93" s="67"/>
      <c r="C93" s="50"/>
      <c r="D93" s="50"/>
      <c r="E93" s="48"/>
    </row>
    <row r="94" ht="15.75" customHeight="1">
      <c r="A94" s="67"/>
      <c r="C94" s="50"/>
      <c r="D94" s="50"/>
      <c r="E94" s="48"/>
    </row>
    <row r="95" ht="15.75" customHeight="1">
      <c r="A95" s="67"/>
      <c r="C95" s="50"/>
      <c r="D95" s="50"/>
      <c r="E95" s="48"/>
    </row>
    <row r="96" ht="15.75" customHeight="1">
      <c r="A96" s="67"/>
      <c r="C96" s="50"/>
      <c r="D96" s="50"/>
      <c r="E96" s="48"/>
    </row>
    <row r="97" ht="15.75" customHeight="1">
      <c r="A97" s="67"/>
      <c r="C97" s="50"/>
      <c r="D97" s="50"/>
      <c r="E97" s="48"/>
    </row>
    <row r="98" ht="15.75" customHeight="1">
      <c r="A98" s="67"/>
      <c r="C98" s="50"/>
      <c r="D98" s="50"/>
      <c r="E98" s="48"/>
    </row>
    <row r="99" ht="15.75" customHeight="1">
      <c r="A99" s="67"/>
      <c r="C99" s="50"/>
      <c r="D99" s="50"/>
      <c r="E99" s="48"/>
    </row>
    <row r="100" ht="15.75" customHeight="1">
      <c r="A100" s="67"/>
      <c r="C100" s="50"/>
      <c r="D100" s="50"/>
      <c r="E100" s="48"/>
    </row>
    <row r="101" ht="15.75" customHeight="1">
      <c r="A101" s="67"/>
      <c r="C101" s="50"/>
      <c r="D101" s="50"/>
      <c r="E101" s="48"/>
    </row>
    <row r="102" ht="15.75" customHeight="1">
      <c r="A102" s="67"/>
      <c r="C102" s="50"/>
      <c r="D102" s="50"/>
      <c r="E102" s="48"/>
    </row>
    <row r="103" ht="15.75" customHeight="1">
      <c r="A103" s="67"/>
      <c r="C103" s="50"/>
      <c r="D103" s="50"/>
      <c r="E103" s="48"/>
    </row>
    <row r="104" ht="15.75" customHeight="1">
      <c r="A104" s="67"/>
      <c r="C104" s="50"/>
      <c r="D104" s="50"/>
      <c r="E104" s="48"/>
    </row>
    <row r="105" ht="15.75" customHeight="1">
      <c r="A105" s="67"/>
      <c r="C105" s="50"/>
      <c r="D105" s="50"/>
      <c r="E105" s="48"/>
    </row>
    <row r="106" ht="15.75" customHeight="1">
      <c r="A106" s="67"/>
      <c r="C106" s="50"/>
      <c r="D106" s="50"/>
      <c r="E106" s="48"/>
    </row>
    <row r="107" ht="15.75" customHeight="1">
      <c r="A107" s="67"/>
      <c r="C107" s="50"/>
      <c r="D107" s="50"/>
      <c r="E107" s="48"/>
    </row>
    <row r="108" ht="15.75" customHeight="1">
      <c r="A108" s="67"/>
      <c r="C108" s="50"/>
      <c r="D108" s="50"/>
      <c r="E108" s="48"/>
    </row>
    <row r="109" ht="15.75" customHeight="1">
      <c r="A109" s="67"/>
      <c r="C109" s="50"/>
      <c r="D109" s="50"/>
      <c r="E109" s="48"/>
    </row>
    <row r="110" ht="15.75" customHeight="1">
      <c r="A110" s="67"/>
      <c r="C110" s="50"/>
      <c r="D110" s="50"/>
      <c r="E110" s="48"/>
    </row>
    <row r="111" ht="15.75" customHeight="1">
      <c r="A111" s="67"/>
      <c r="C111" s="50"/>
      <c r="D111" s="50"/>
      <c r="E111" s="48"/>
    </row>
    <row r="112" ht="15.75" customHeight="1">
      <c r="A112" s="67"/>
      <c r="C112" s="50"/>
      <c r="D112" s="50"/>
      <c r="E112" s="48"/>
    </row>
    <row r="113" ht="15.75" customHeight="1">
      <c r="A113" s="67"/>
      <c r="C113" s="50"/>
      <c r="D113" s="50"/>
      <c r="E113" s="48"/>
    </row>
    <row r="114" ht="15.75" customHeight="1">
      <c r="A114" s="67"/>
      <c r="C114" s="50"/>
      <c r="D114" s="50"/>
      <c r="E114" s="48"/>
    </row>
    <row r="115" ht="15.75" customHeight="1">
      <c r="A115" s="67"/>
      <c r="C115" s="50"/>
      <c r="D115" s="50"/>
      <c r="E115" s="48"/>
    </row>
    <row r="116" ht="15.75" customHeight="1">
      <c r="A116" s="67"/>
      <c r="C116" s="50"/>
      <c r="D116" s="50"/>
      <c r="E116" s="48"/>
    </row>
    <row r="117" ht="15.75" customHeight="1">
      <c r="A117" s="67"/>
      <c r="C117" s="50"/>
      <c r="D117" s="50"/>
      <c r="E117" s="48"/>
    </row>
    <row r="118" ht="15.75" customHeight="1">
      <c r="A118" s="67"/>
      <c r="C118" s="50"/>
      <c r="D118" s="50"/>
      <c r="E118" s="48"/>
    </row>
    <row r="119" ht="15.75" customHeight="1">
      <c r="A119" s="67"/>
      <c r="C119" s="50"/>
      <c r="D119" s="50"/>
      <c r="E119" s="48"/>
    </row>
    <row r="120" ht="15.75" customHeight="1">
      <c r="A120" s="67"/>
      <c r="C120" s="50"/>
      <c r="D120" s="50"/>
      <c r="E120" s="48"/>
    </row>
    <row r="121" ht="15.75" customHeight="1">
      <c r="A121" s="67"/>
      <c r="C121" s="50"/>
      <c r="D121" s="50"/>
      <c r="E121" s="48"/>
    </row>
    <row r="122" ht="15.75" customHeight="1">
      <c r="A122" s="67"/>
      <c r="C122" s="50"/>
      <c r="D122" s="50"/>
      <c r="E122" s="48"/>
    </row>
    <row r="123" ht="15.75" customHeight="1">
      <c r="A123" s="67"/>
      <c r="C123" s="50"/>
      <c r="D123" s="50"/>
      <c r="E123" s="48"/>
    </row>
    <row r="124" ht="15.75" customHeight="1">
      <c r="A124" s="67"/>
      <c r="C124" s="50"/>
      <c r="D124" s="50"/>
      <c r="E124" s="48"/>
    </row>
    <row r="125" ht="15.75" customHeight="1">
      <c r="A125" s="67"/>
      <c r="C125" s="50"/>
      <c r="D125" s="50"/>
      <c r="E125" s="48"/>
    </row>
    <row r="126" ht="15.75" customHeight="1">
      <c r="A126" s="67"/>
      <c r="C126" s="50"/>
      <c r="D126" s="50"/>
      <c r="E126" s="48"/>
    </row>
    <row r="127" ht="15.75" customHeight="1">
      <c r="A127" s="67"/>
      <c r="C127" s="50"/>
      <c r="D127" s="50"/>
      <c r="E127" s="48"/>
    </row>
    <row r="128" ht="15.75" customHeight="1">
      <c r="A128" s="67"/>
      <c r="C128" s="50"/>
      <c r="D128" s="50"/>
      <c r="E128" s="48"/>
    </row>
    <row r="129" ht="15.75" customHeight="1">
      <c r="A129" s="67"/>
      <c r="C129" s="50"/>
      <c r="D129" s="50"/>
      <c r="E129" s="48"/>
    </row>
    <row r="130" ht="15.75" customHeight="1">
      <c r="A130" s="67"/>
      <c r="C130" s="50"/>
      <c r="D130" s="50"/>
      <c r="E130" s="48"/>
    </row>
    <row r="131" ht="15.75" customHeight="1">
      <c r="A131" s="67"/>
      <c r="C131" s="50"/>
      <c r="D131" s="50"/>
      <c r="E131" s="48"/>
    </row>
    <row r="132" ht="15.75" customHeight="1">
      <c r="A132" s="67"/>
      <c r="C132" s="50"/>
      <c r="D132" s="50"/>
      <c r="E132" s="48"/>
    </row>
    <row r="133" ht="15.75" customHeight="1">
      <c r="A133" s="67"/>
      <c r="C133" s="50"/>
      <c r="D133" s="50"/>
      <c r="E133" s="48"/>
    </row>
    <row r="134" ht="15.75" customHeight="1">
      <c r="A134" s="67"/>
      <c r="C134" s="50"/>
      <c r="D134" s="50"/>
      <c r="E134" s="48"/>
    </row>
    <row r="135" ht="15.75" customHeight="1">
      <c r="A135" s="67"/>
      <c r="C135" s="50"/>
      <c r="D135" s="50"/>
      <c r="E135" s="48"/>
    </row>
    <row r="136" ht="15.75" customHeight="1">
      <c r="A136" s="67"/>
      <c r="C136" s="50"/>
      <c r="D136" s="50"/>
      <c r="E136" s="48"/>
    </row>
    <row r="137" ht="15.75" customHeight="1">
      <c r="A137" s="67"/>
      <c r="C137" s="50"/>
      <c r="D137" s="50"/>
      <c r="E137" s="48"/>
    </row>
    <row r="138" ht="15.75" customHeight="1">
      <c r="A138" s="67"/>
      <c r="C138" s="50"/>
      <c r="D138" s="50"/>
      <c r="E138" s="48"/>
    </row>
    <row r="139" ht="15.75" customHeight="1">
      <c r="A139" s="67"/>
      <c r="C139" s="50"/>
      <c r="D139" s="50"/>
      <c r="E139" s="48"/>
    </row>
    <row r="140" ht="15.75" customHeight="1">
      <c r="A140" s="67"/>
      <c r="C140" s="50"/>
      <c r="D140" s="50"/>
      <c r="E140" s="48"/>
    </row>
    <row r="141" ht="15.75" customHeight="1">
      <c r="A141" s="67"/>
      <c r="C141" s="50"/>
      <c r="D141" s="50"/>
      <c r="E141" s="48"/>
    </row>
    <row r="142" ht="15.75" customHeight="1">
      <c r="A142" s="67"/>
      <c r="C142" s="50"/>
      <c r="D142" s="50"/>
      <c r="E142" s="48"/>
    </row>
    <row r="143" ht="15.75" customHeight="1">
      <c r="A143" s="67"/>
      <c r="C143" s="50"/>
      <c r="D143" s="50"/>
      <c r="E143" s="48"/>
    </row>
    <row r="144" ht="15.75" customHeight="1">
      <c r="A144" s="67"/>
      <c r="C144" s="50"/>
      <c r="D144" s="50"/>
      <c r="E144" s="48"/>
    </row>
    <row r="145" ht="15.75" customHeight="1">
      <c r="A145" s="67"/>
      <c r="C145" s="50"/>
      <c r="D145" s="50"/>
      <c r="E145" s="48"/>
    </row>
    <row r="146" ht="15.75" customHeight="1">
      <c r="A146" s="67"/>
      <c r="C146" s="50"/>
      <c r="D146" s="50"/>
      <c r="E146" s="48"/>
    </row>
    <row r="147" ht="15.75" customHeight="1">
      <c r="A147" s="67"/>
      <c r="C147" s="50"/>
      <c r="D147" s="50"/>
      <c r="E147" s="48"/>
    </row>
    <row r="148" ht="15.75" customHeight="1">
      <c r="A148" s="67"/>
      <c r="C148" s="50"/>
      <c r="D148" s="50"/>
      <c r="E148" s="48"/>
    </row>
    <row r="149" ht="15.75" customHeight="1">
      <c r="A149" s="67"/>
      <c r="C149" s="50"/>
      <c r="D149" s="50"/>
      <c r="E149" s="48"/>
    </row>
    <row r="150" ht="15.75" customHeight="1">
      <c r="A150" s="67"/>
      <c r="C150" s="50"/>
      <c r="D150" s="50"/>
      <c r="E150" s="48"/>
    </row>
    <row r="151" ht="15.75" customHeight="1">
      <c r="A151" s="67"/>
      <c r="C151" s="50"/>
      <c r="D151" s="50"/>
      <c r="E151" s="48"/>
    </row>
    <row r="152" ht="15.75" customHeight="1">
      <c r="A152" s="67"/>
      <c r="C152" s="50"/>
      <c r="D152" s="50"/>
      <c r="E152" s="48"/>
    </row>
    <row r="153" ht="15.75" customHeight="1">
      <c r="A153" s="67"/>
      <c r="C153" s="50"/>
      <c r="D153" s="50"/>
      <c r="E153" s="48"/>
    </row>
    <row r="154" ht="15.75" customHeight="1">
      <c r="A154" s="67"/>
      <c r="C154" s="50"/>
      <c r="D154" s="50"/>
      <c r="E154" s="48"/>
    </row>
    <row r="155" ht="15.75" customHeight="1">
      <c r="A155" s="67"/>
      <c r="C155" s="50"/>
      <c r="D155" s="50"/>
      <c r="E155" s="48"/>
    </row>
    <row r="156" ht="15.75" customHeight="1">
      <c r="A156" s="67"/>
      <c r="C156" s="50"/>
      <c r="D156" s="50"/>
      <c r="E156" s="48"/>
    </row>
    <row r="157" ht="15.75" customHeight="1">
      <c r="A157" s="67"/>
      <c r="C157" s="50"/>
      <c r="D157" s="50"/>
      <c r="E157" s="48"/>
    </row>
    <row r="158" ht="15.75" customHeight="1">
      <c r="A158" s="67"/>
      <c r="C158" s="50"/>
      <c r="D158" s="50"/>
      <c r="E158" s="48"/>
    </row>
    <row r="159" ht="15.75" customHeight="1">
      <c r="A159" s="67"/>
      <c r="C159" s="50"/>
      <c r="D159" s="50"/>
      <c r="E159" s="48"/>
    </row>
    <row r="160" ht="15.75" customHeight="1">
      <c r="A160" s="67"/>
      <c r="C160" s="50"/>
      <c r="D160" s="50"/>
      <c r="E160" s="48"/>
    </row>
    <row r="161" ht="15.75" customHeight="1">
      <c r="A161" s="67"/>
      <c r="C161" s="50"/>
      <c r="D161" s="50"/>
      <c r="E161" s="48"/>
    </row>
    <row r="162" ht="15.75" customHeight="1">
      <c r="A162" s="67"/>
      <c r="C162" s="50"/>
      <c r="D162" s="50"/>
      <c r="E162" s="48"/>
    </row>
    <row r="163" ht="15.75" customHeight="1">
      <c r="A163" s="67"/>
      <c r="C163" s="50"/>
      <c r="D163" s="50"/>
      <c r="E163" s="48"/>
    </row>
    <row r="164" ht="15.75" customHeight="1">
      <c r="A164" s="67"/>
      <c r="C164" s="50"/>
      <c r="D164" s="50"/>
      <c r="E164" s="48"/>
    </row>
    <row r="165" ht="15.75" customHeight="1">
      <c r="A165" s="67"/>
      <c r="C165" s="50"/>
      <c r="D165" s="50"/>
      <c r="E165" s="48"/>
    </row>
    <row r="166" ht="15.75" customHeight="1">
      <c r="A166" s="67"/>
      <c r="C166" s="50"/>
      <c r="D166" s="50"/>
      <c r="E166" s="48"/>
    </row>
    <row r="167" ht="15.75" customHeight="1">
      <c r="A167" s="67"/>
      <c r="C167" s="50"/>
      <c r="D167" s="50"/>
      <c r="E167" s="48"/>
    </row>
    <row r="168" ht="15.75" customHeight="1">
      <c r="A168" s="67"/>
      <c r="C168" s="50"/>
      <c r="D168" s="50"/>
      <c r="E168" s="48"/>
    </row>
    <row r="169" ht="15.75" customHeight="1">
      <c r="A169" s="67"/>
      <c r="C169" s="50"/>
      <c r="D169" s="50"/>
      <c r="E169" s="48"/>
    </row>
    <row r="170" ht="15.75" customHeight="1">
      <c r="A170" s="67"/>
      <c r="C170" s="50"/>
      <c r="D170" s="50"/>
      <c r="E170" s="48"/>
    </row>
    <row r="171" ht="15.75" customHeight="1">
      <c r="A171" s="67"/>
      <c r="C171" s="50"/>
      <c r="D171" s="50"/>
      <c r="E171" s="48"/>
    </row>
    <row r="172" ht="15.75" customHeight="1">
      <c r="A172" s="67"/>
      <c r="C172" s="50"/>
      <c r="D172" s="50"/>
      <c r="E172" s="48"/>
    </row>
    <row r="173" ht="15.75" customHeight="1">
      <c r="A173" s="67"/>
      <c r="C173" s="50"/>
      <c r="D173" s="50"/>
      <c r="E173" s="48"/>
    </row>
    <row r="174" ht="15.75" customHeight="1">
      <c r="A174" s="67"/>
      <c r="C174" s="50"/>
      <c r="D174" s="50"/>
      <c r="E174" s="48"/>
    </row>
    <row r="175" ht="15.75" customHeight="1">
      <c r="A175" s="67"/>
      <c r="C175" s="50"/>
      <c r="D175" s="50"/>
      <c r="E175" s="48"/>
    </row>
    <row r="176" ht="15.75" customHeight="1">
      <c r="A176" s="67"/>
      <c r="C176" s="50"/>
      <c r="D176" s="50"/>
      <c r="E176" s="48"/>
    </row>
    <row r="177" ht="15.75" customHeight="1">
      <c r="A177" s="67"/>
      <c r="C177" s="50"/>
      <c r="D177" s="50"/>
      <c r="E177" s="48"/>
    </row>
    <row r="178" ht="15.75" customHeight="1">
      <c r="A178" s="67"/>
      <c r="C178" s="50"/>
      <c r="D178" s="50"/>
      <c r="E178" s="48"/>
    </row>
    <row r="179" ht="15.75" customHeight="1">
      <c r="A179" s="67"/>
      <c r="C179" s="50"/>
      <c r="D179" s="50"/>
      <c r="E179" s="48"/>
    </row>
    <row r="180" ht="15.75" customHeight="1">
      <c r="A180" s="67"/>
      <c r="C180" s="50"/>
      <c r="D180" s="50"/>
      <c r="E180" s="48"/>
    </row>
    <row r="181" ht="15.75" customHeight="1">
      <c r="A181" s="67"/>
      <c r="C181" s="50"/>
      <c r="D181" s="50"/>
      <c r="E181" s="48"/>
    </row>
    <row r="182" ht="15.75" customHeight="1">
      <c r="A182" s="67"/>
      <c r="C182" s="50"/>
      <c r="D182" s="50"/>
      <c r="E182" s="48"/>
    </row>
    <row r="183" ht="15.75" customHeight="1">
      <c r="A183" s="67"/>
      <c r="C183" s="50"/>
      <c r="D183" s="50"/>
      <c r="E183" s="48"/>
    </row>
    <row r="184" ht="15.75" customHeight="1">
      <c r="A184" s="67"/>
      <c r="C184" s="50"/>
      <c r="D184" s="50"/>
      <c r="E184" s="48"/>
    </row>
    <row r="185" ht="15.75" customHeight="1">
      <c r="A185" s="67"/>
      <c r="C185" s="50"/>
      <c r="D185" s="50"/>
      <c r="E185" s="48"/>
    </row>
    <row r="186" ht="15.75" customHeight="1">
      <c r="A186" s="67"/>
      <c r="C186" s="50"/>
      <c r="D186" s="50"/>
      <c r="E186" s="48"/>
    </row>
    <row r="187" ht="15.75" customHeight="1">
      <c r="A187" s="67"/>
      <c r="C187" s="50"/>
      <c r="D187" s="50"/>
      <c r="E187" s="48"/>
    </row>
    <row r="188" ht="15.75" customHeight="1">
      <c r="A188" s="67"/>
      <c r="C188" s="50"/>
      <c r="D188" s="50"/>
      <c r="E188" s="48"/>
    </row>
    <row r="189" ht="15.75" customHeight="1">
      <c r="A189" s="67"/>
      <c r="C189" s="50"/>
      <c r="D189" s="50"/>
      <c r="E189" s="48"/>
    </row>
    <row r="190" ht="15.75" customHeight="1">
      <c r="A190" s="67"/>
      <c r="C190" s="50"/>
      <c r="D190" s="50"/>
      <c r="E190" s="48"/>
    </row>
    <row r="191" ht="15.75" customHeight="1">
      <c r="A191" s="67"/>
      <c r="C191" s="50"/>
      <c r="D191" s="50"/>
      <c r="E191" s="48"/>
    </row>
    <row r="192" ht="15.75" customHeight="1">
      <c r="A192" s="67"/>
      <c r="C192" s="50"/>
      <c r="D192" s="50"/>
      <c r="E192" s="48"/>
    </row>
    <row r="193" ht="15.75" customHeight="1">
      <c r="A193" s="67"/>
      <c r="C193" s="50"/>
      <c r="D193" s="50"/>
      <c r="E193" s="48"/>
    </row>
    <row r="194" ht="15.75" customHeight="1">
      <c r="A194" s="67"/>
      <c r="C194" s="50"/>
      <c r="D194" s="50"/>
      <c r="E194" s="48"/>
    </row>
    <row r="195" ht="15.75" customHeight="1">
      <c r="A195" s="67"/>
      <c r="C195" s="50"/>
      <c r="D195" s="50"/>
      <c r="E195" s="48"/>
    </row>
    <row r="196" ht="15.75" customHeight="1">
      <c r="A196" s="67"/>
      <c r="C196" s="50"/>
      <c r="D196" s="50"/>
      <c r="E196" s="48"/>
    </row>
    <row r="197" ht="15.75" customHeight="1">
      <c r="A197" s="67"/>
      <c r="C197" s="50"/>
      <c r="D197" s="50"/>
      <c r="E197" s="48"/>
    </row>
    <row r="198" ht="15.75" customHeight="1">
      <c r="A198" s="67"/>
      <c r="C198" s="50"/>
      <c r="D198" s="50"/>
      <c r="E198" s="48"/>
    </row>
    <row r="199" ht="15.75" customHeight="1">
      <c r="A199" s="67"/>
      <c r="C199" s="50"/>
      <c r="D199" s="50"/>
      <c r="E199" s="48"/>
    </row>
    <row r="200" ht="15.75" customHeight="1">
      <c r="A200" s="67"/>
      <c r="C200" s="50"/>
      <c r="D200" s="50"/>
      <c r="E200" s="48"/>
    </row>
    <row r="201" ht="15.75" customHeight="1">
      <c r="A201" s="67"/>
      <c r="C201" s="50"/>
      <c r="D201" s="50"/>
      <c r="E201" s="48"/>
    </row>
    <row r="202" ht="15.75" customHeight="1">
      <c r="A202" s="67"/>
      <c r="C202" s="50"/>
      <c r="D202" s="50"/>
      <c r="E202" s="48"/>
    </row>
    <row r="203" ht="15.75" customHeight="1">
      <c r="A203" s="67"/>
      <c r="C203" s="50"/>
      <c r="D203" s="50"/>
      <c r="E203" s="48"/>
    </row>
    <row r="204" ht="15.75" customHeight="1">
      <c r="A204" s="67"/>
      <c r="C204" s="50"/>
      <c r="D204" s="50"/>
      <c r="E204" s="48"/>
    </row>
    <row r="205" ht="15.75" customHeight="1">
      <c r="A205" s="67"/>
      <c r="C205" s="50"/>
      <c r="D205" s="50"/>
      <c r="E205" s="48"/>
    </row>
    <row r="206" ht="15.75" customHeight="1">
      <c r="A206" s="67"/>
      <c r="C206" s="50"/>
      <c r="D206" s="50"/>
      <c r="E206" s="48"/>
    </row>
    <row r="207" ht="15.75" customHeight="1">
      <c r="A207" s="67"/>
      <c r="C207" s="50"/>
      <c r="D207" s="50"/>
      <c r="E207" s="48"/>
    </row>
    <row r="208" ht="15.75" customHeight="1">
      <c r="A208" s="67"/>
      <c r="C208" s="50"/>
      <c r="D208" s="50"/>
      <c r="E208" s="48"/>
    </row>
    <row r="209" ht="15.75" customHeight="1">
      <c r="A209" s="67"/>
      <c r="C209" s="50"/>
      <c r="D209" s="50"/>
      <c r="E209" s="48"/>
    </row>
    <row r="210" ht="15.75" customHeight="1">
      <c r="A210" s="67"/>
      <c r="C210" s="50"/>
      <c r="D210" s="50"/>
      <c r="E210" s="48"/>
    </row>
    <row r="211" ht="15.75" customHeight="1">
      <c r="A211" s="67"/>
      <c r="C211" s="50"/>
      <c r="D211" s="50"/>
      <c r="E211" s="48"/>
    </row>
    <row r="212" ht="15.75" customHeight="1">
      <c r="A212" s="67"/>
      <c r="C212" s="50"/>
      <c r="D212" s="50"/>
      <c r="E212" s="48"/>
    </row>
    <row r="213" ht="15.75" customHeight="1">
      <c r="A213" s="67"/>
      <c r="C213" s="50"/>
      <c r="D213" s="50"/>
      <c r="E213" s="48"/>
    </row>
    <row r="214" ht="15.75" customHeight="1">
      <c r="A214" s="67"/>
      <c r="C214" s="50"/>
      <c r="D214" s="50"/>
      <c r="E214" s="48"/>
    </row>
    <row r="215" ht="15.75" customHeight="1">
      <c r="A215" s="67"/>
      <c r="C215" s="50"/>
      <c r="D215" s="50"/>
      <c r="E215" s="48"/>
    </row>
    <row r="216" ht="15.75" customHeight="1">
      <c r="A216" s="67"/>
      <c r="C216" s="50"/>
      <c r="D216" s="50"/>
      <c r="E216" s="48"/>
    </row>
    <row r="217" ht="15.75" customHeight="1">
      <c r="A217" s="67"/>
      <c r="C217" s="50"/>
      <c r="D217" s="50"/>
      <c r="E217" s="48"/>
    </row>
    <row r="218" ht="15.75" customHeight="1">
      <c r="A218" s="67"/>
      <c r="C218" s="50"/>
      <c r="D218" s="50"/>
      <c r="E218" s="48"/>
    </row>
    <row r="219" ht="15.75" customHeight="1">
      <c r="A219" s="67"/>
      <c r="C219" s="50"/>
      <c r="D219" s="50"/>
      <c r="E219" s="48"/>
    </row>
    <row r="220" ht="15.75" customHeight="1">
      <c r="A220" s="67"/>
      <c r="C220" s="50"/>
      <c r="D220" s="50"/>
      <c r="E220" s="48"/>
    </row>
    <row r="221" ht="15.75" customHeight="1">
      <c r="A221" s="67"/>
      <c r="C221" s="50"/>
      <c r="D221" s="50"/>
      <c r="E221" s="48"/>
    </row>
    <row r="222" ht="15.75" customHeight="1">
      <c r="A222" s="67"/>
      <c r="C222" s="50"/>
      <c r="D222" s="50"/>
      <c r="E222" s="48"/>
    </row>
    <row r="223" ht="15.75" customHeight="1">
      <c r="A223" s="67"/>
      <c r="C223" s="50"/>
      <c r="D223" s="50"/>
      <c r="E223" s="48"/>
    </row>
    <row r="224" ht="15.75" customHeight="1">
      <c r="A224" s="67"/>
      <c r="C224" s="50"/>
      <c r="D224" s="50"/>
      <c r="E224" s="48"/>
    </row>
    <row r="225" ht="15.75" customHeight="1">
      <c r="A225" s="67"/>
      <c r="C225" s="50"/>
      <c r="D225" s="50"/>
      <c r="E225" s="48"/>
    </row>
    <row r="226" ht="15.75" customHeight="1">
      <c r="A226" s="67"/>
      <c r="C226" s="50"/>
      <c r="D226" s="50"/>
      <c r="E226" s="48"/>
    </row>
    <row r="227" ht="15.75" customHeight="1">
      <c r="A227" s="67"/>
      <c r="C227" s="50"/>
      <c r="D227" s="50"/>
      <c r="E227" s="48"/>
    </row>
    <row r="228" ht="15.75" customHeight="1">
      <c r="A228" s="67"/>
      <c r="C228" s="50"/>
      <c r="D228" s="50"/>
      <c r="E228" s="48"/>
    </row>
    <row r="229" ht="15.75" customHeight="1">
      <c r="A229" s="67"/>
      <c r="C229" s="50"/>
      <c r="D229" s="50"/>
      <c r="E229" s="48"/>
    </row>
    <row r="230" ht="15.75" customHeight="1">
      <c r="A230" s="67"/>
      <c r="C230" s="50"/>
      <c r="D230" s="50"/>
      <c r="E230" s="48"/>
    </row>
    <row r="231" ht="15.75" customHeight="1">
      <c r="A231" s="67"/>
      <c r="C231" s="50"/>
      <c r="D231" s="50"/>
      <c r="E231" s="48"/>
    </row>
    <row r="232" ht="15.75" customHeight="1">
      <c r="A232" s="67"/>
      <c r="C232" s="50"/>
      <c r="D232" s="50"/>
      <c r="E232" s="48"/>
    </row>
    <row r="233" ht="15.75" customHeight="1">
      <c r="A233" s="67"/>
      <c r="C233" s="50"/>
      <c r="D233" s="50"/>
      <c r="E233" s="48"/>
    </row>
    <row r="234" ht="15.75" customHeight="1">
      <c r="A234" s="67"/>
      <c r="C234" s="50"/>
      <c r="D234" s="50"/>
      <c r="E234" s="48"/>
    </row>
    <row r="235" ht="15.75" customHeight="1">
      <c r="A235" s="67"/>
      <c r="C235" s="50"/>
      <c r="D235" s="50"/>
      <c r="E235" s="48"/>
    </row>
    <row r="236" ht="15.75" customHeight="1">
      <c r="A236" s="67"/>
      <c r="C236" s="50"/>
      <c r="D236" s="50"/>
      <c r="E236" s="48"/>
    </row>
    <row r="237" ht="15.75" customHeight="1">
      <c r="A237" s="67"/>
      <c r="C237" s="50"/>
      <c r="D237" s="50"/>
      <c r="E237" s="48"/>
    </row>
    <row r="238" ht="15.75" customHeight="1">
      <c r="A238" s="67"/>
      <c r="C238" s="50"/>
      <c r="D238" s="50"/>
      <c r="E238" s="48"/>
    </row>
    <row r="239" ht="15.75" customHeight="1">
      <c r="A239" s="67"/>
      <c r="C239" s="50"/>
      <c r="D239" s="50"/>
      <c r="E239" s="48"/>
    </row>
    <row r="240" ht="15.75" customHeight="1">
      <c r="A240" s="67"/>
      <c r="C240" s="50"/>
      <c r="D240" s="50"/>
      <c r="E240" s="48"/>
    </row>
    <row r="241" ht="15.75" customHeight="1">
      <c r="A241" s="67"/>
      <c r="C241" s="50"/>
      <c r="D241" s="50"/>
      <c r="E241" s="48"/>
    </row>
    <row r="242" ht="15.75" customHeight="1">
      <c r="A242" s="67"/>
      <c r="C242" s="50"/>
      <c r="D242" s="50"/>
      <c r="E242" s="48"/>
    </row>
    <row r="243" ht="15.75" customHeight="1">
      <c r="A243" s="67"/>
      <c r="C243" s="50"/>
      <c r="D243" s="50"/>
      <c r="E243" s="48"/>
    </row>
    <row r="244" ht="15.75" customHeight="1">
      <c r="A244" s="67"/>
      <c r="C244" s="50"/>
      <c r="D244" s="50"/>
      <c r="E244" s="48"/>
    </row>
    <row r="245" ht="15.75" customHeight="1">
      <c r="A245" s="67"/>
      <c r="C245" s="50"/>
      <c r="D245" s="50"/>
      <c r="E245" s="48"/>
    </row>
    <row r="246" ht="15.75" customHeight="1">
      <c r="A246" s="67"/>
      <c r="C246" s="50"/>
      <c r="D246" s="50"/>
      <c r="E246" s="48"/>
    </row>
    <row r="247" ht="15.75" customHeight="1">
      <c r="A247" s="67"/>
      <c r="C247" s="50"/>
      <c r="D247" s="50"/>
      <c r="E247" s="48"/>
    </row>
    <row r="248" ht="15.75" customHeight="1">
      <c r="A248" s="67"/>
      <c r="C248" s="50"/>
      <c r="D248" s="50"/>
      <c r="E248" s="48"/>
    </row>
    <row r="249" ht="15.75" customHeight="1">
      <c r="A249" s="67"/>
      <c r="C249" s="50"/>
      <c r="D249" s="50"/>
      <c r="E249" s="48"/>
    </row>
    <row r="250" ht="15.75" customHeight="1">
      <c r="A250" s="67"/>
      <c r="C250" s="50"/>
      <c r="D250" s="50"/>
      <c r="E250" s="48"/>
    </row>
    <row r="251" ht="15.75" customHeight="1">
      <c r="A251" s="67"/>
      <c r="C251" s="50"/>
      <c r="D251" s="50"/>
      <c r="E251" s="48"/>
    </row>
    <row r="252" ht="15.75" customHeight="1">
      <c r="A252" s="67"/>
      <c r="C252" s="50"/>
      <c r="D252" s="50"/>
      <c r="E252" s="48"/>
    </row>
    <row r="253" ht="15.75" customHeight="1">
      <c r="A253" s="67"/>
      <c r="C253" s="50"/>
      <c r="D253" s="50"/>
      <c r="E253" s="48"/>
    </row>
    <row r="254" ht="15.75" customHeight="1">
      <c r="A254" s="67"/>
      <c r="C254" s="50"/>
      <c r="D254" s="50"/>
      <c r="E254" s="48"/>
    </row>
    <row r="255" ht="15.75" customHeight="1">
      <c r="A255" s="67"/>
      <c r="C255" s="50"/>
      <c r="D255" s="50"/>
      <c r="E255" s="48"/>
    </row>
    <row r="256" ht="15.75" customHeight="1">
      <c r="A256" s="67"/>
      <c r="C256" s="50"/>
      <c r="D256" s="50"/>
      <c r="E256" s="48"/>
    </row>
    <row r="257" ht="15.75" customHeight="1">
      <c r="A257" s="67"/>
      <c r="C257" s="50"/>
      <c r="D257" s="50"/>
      <c r="E257" s="48"/>
    </row>
    <row r="258" ht="15.75" customHeight="1">
      <c r="A258" s="67"/>
      <c r="C258" s="50"/>
      <c r="D258" s="50"/>
      <c r="E258" s="48"/>
    </row>
    <row r="259" ht="15.75" customHeight="1">
      <c r="A259" s="67"/>
      <c r="C259" s="50"/>
      <c r="D259" s="50"/>
      <c r="E259" s="48"/>
    </row>
    <row r="260" ht="15.75" customHeight="1">
      <c r="A260" s="67"/>
      <c r="C260" s="50"/>
      <c r="D260" s="50"/>
      <c r="E260" s="48"/>
    </row>
    <row r="261" ht="15.75" customHeight="1">
      <c r="A261" s="67"/>
      <c r="C261" s="50"/>
      <c r="D261" s="50"/>
      <c r="E261" s="48"/>
    </row>
    <row r="262" ht="15.75" customHeight="1">
      <c r="A262" s="67"/>
      <c r="C262" s="50"/>
      <c r="D262" s="50"/>
      <c r="E262" s="48"/>
    </row>
    <row r="263" ht="15.75" customHeight="1">
      <c r="A263" s="67"/>
      <c r="E263" s="48"/>
    </row>
    <row r="264" ht="15.75" customHeight="1">
      <c r="A264" s="67"/>
      <c r="E264" s="48"/>
    </row>
    <row r="265" ht="15.75" customHeight="1">
      <c r="A265" s="67"/>
      <c r="E265" s="48"/>
    </row>
    <row r="266" ht="15.75" customHeight="1">
      <c r="A266" s="67"/>
      <c r="E266" s="48"/>
    </row>
    <row r="267" ht="15.75" customHeight="1">
      <c r="A267" s="67"/>
      <c r="E267" s="48"/>
    </row>
    <row r="268" ht="15.75" customHeight="1">
      <c r="A268" s="67"/>
      <c r="E268" s="48"/>
    </row>
    <row r="269" ht="15.75" customHeight="1">
      <c r="A269" s="67"/>
      <c r="E269" s="48"/>
    </row>
    <row r="270" ht="15.75" customHeight="1">
      <c r="A270" s="67"/>
      <c r="E270" s="48"/>
    </row>
    <row r="271" ht="15.75" customHeight="1">
      <c r="A271" s="67"/>
      <c r="E271" s="48"/>
    </row>
    <row r="272" ht="15.75" customHeight="1">
      <c r="A272" s="67"/>
      <c r="E272" s="48"/>
    </row>
    <row r="273" ht="15.75" customHeight="1">
      <c r="A273" s="67"/>
      <c r="E273" s="48"/>
    </row>
    <row r="274" ht="15.75" customHeight="1">
      <c r="A274" s="67"/>
      <c r="E274" s="48"/>
    </row>
    <row r="275" ht="15.75" customHeight="1">
      <c r="A275" s="67"/>
      <c r="E275" s="48"/>
    </row>
    <row r="276" ht="15.75" customHeight="1">
      <c r="A276" s="67"/>
      <c r="E276" s="48"/>
    </row>
    <row r="277" ht="15.75" customHeight="1">
      <c r="A277" s="67"/>
      <c r="E277" s="48"/>
    </row>
    <row r="278" ht="15.75" customHeight="1">
      <c r="A278" s="67"/>
      <c r="E278" s="48"/>
    </row>
    <row r="279" ht="15.75" customHeight="1">
      <c r="A279" s="67"/>
      <c r="E279" s="48"/>
    </row>
    <row r="280" ht="15.75" customHeight="1">
      <c r="A280" s="67"/>
      <c r="E280" s="48"/>
    </row>
    <row r="281" ht="15.75" customHeight="1">
      <c r="A281" s="67"/>
      <c r="E281" s="48"/>
    </row>
    <row r="282" ht="15.75" customHeight="1">
      <c r="A282" s="67"/>
      <c r="E282" s="48"/>
    </row>
    <row r="283" ht="15.75" customHeight="1">
      <c r="A283" s="67"/>
      <c r="E283" s="48"/>
    </row>
    <row r="284" ht="15.75" customHeight="1">
      <c r="A284" s="67"/>
      <c r="E284" s="48"/>
    </row>
    <row r="285" ht="15.75" customHeight="1">
      <c r="A285" s="67"/>
      <c r="E285" s="48"/>
    </row>
    <row r="286" ht="15.75" customHeight="1">
      <c r="A286" s="67"/>
      <c r="E286" s="48"/>
    </row>
    <row r="287" ht="15.75" customHeight="1">
      <c r="A287" s="67"/>
      <c r="E287" s="48"/>
    </row>
    <row r="288" ht="15.75" customHeight="1">
      <c r="A288" s="67"/>
      <c r="E288" s="48"/>
    </row>
    <row r="289" ht="15.75" customHeight="1">
      <c r="A289" s="67"/>
      <c r="E289" s="48"/>
    </row>
    <row r="290" ht="15.75" customHeight="1">
      <c r="A290" s="67"/>
      <c r="E290" s="48"/>
    </row>
    <row r="291" ht="15.75" customHeight="1">
      <c r="A291" s="67"/>
      <c r="E291" s="48"/>
    </row>
    <row r="292" ht="15.75" customHeight="1">
      <c r="A292" s="67"/>
      <c r="E292" s="48"/>
    </row>
    <row r="293" ht="15.75" customHeight="1">
      <c r="A293" s="67"/>
      <c r="E293" s="48"/>
    </row>
    <row r="294" ht="15.75" customHeight="1">
      <c r="A294" s="67"/>
      <c r="E294" s="48"/>
    </row>
    <row r="295" ht="15.75" customHeight="1">
      <c r="A295" s="67"/>
      <c r="E295" s="48"/>
    </row>
    <row r="296" ht="15.75" customHeight="1">
      <c r="A296" s="67"/>
      <c r="E296" s="48"/>
    </row>
    <row r="297" ht="15.75" customHeight="1">
      <c r="A297" s="67"/>
      <c r="E297" s="48"/>
    </row>
    <row r="298" ht="15.75" customHeight="1">
      <c r="A298" s="67"/>
      <c r="E298" s="48"/>
    </row>
    <row r="299" ht="15.75" customHeight="1">
      <c r="A299" s="67"/>
      <c r="E299" s="48"/>
    </row>
    <row r="300" ht="15.75" customHeight="1">
      <c r="A300" s="67"/>
      <c r="E300" s="48"/>
    </row>
    <row r="301" ht="15.75" customHeight="1">
      <c r="A301" s="67"/>
      <c r="E301" s="48"/>
    </row>
    <row r="302" ht="15.75" customHeight="1">
      <c r="A302" s="67"/>
      <c r="E302" s="48"/>
    </row>
    <row r="303" ht="15.75" customHeight="1">
      <c r="A303" s="67"/>
      <c r="E303" s="48"/>
    </row>
    <row r="304" ht="15.75" customHeight="1">
      <c r="A304" s="67"/>
      <c r="E304" s="48"/>
    </row>
    <row r="305" ht="15.75" customHeight="1">
      <c r="A305" s="67"/>
      <c r="E305" s="48"/>
    </row>
    <row r="306" ht="15.75" customHeight="1">
      <c r="A306" s="67"/>
      <c r="E306" s="48"/>
    </row>
    <row r="307" ht="15.75" customHeight="1">
      <c r="A307" s="67"/>
      <c r="E307" s="48"/>
    </row>
    <row r="308" ht="15.75" customHeight="1">
      <c r="A308" s="67"/>
      <c r="E308" s="48"/>
    </row>
    <row r="309" ht="15.75" customHeight="1">
      <c r="A309" s="67"/>
      <c r="E309" s="48"/>
    </row>
    <row r="310" ht="15.75" customHeight="1">
      <c r="A310" s="67"/>
      <c r="E310" s="48"/>
    </row>
    <row r="311" ht="15.75" customHeight="1">
      <c r="A311" s="67"/>
      <c r="E311" s="48"/>
    </row>
    <row r="312" ht="15.75" customHeight="1">
      <c r="A312" s="67"/>
      <c r="E312" s="48"/>
    </row>
    <row r="313" ht="15.75" customHeight="1">
      <c r="A313" s="67"/>
      <c r="E313" s="48"/>
    </row>
    <row r="314" ht="15.75" customHeight="1">
      <c r="A314" s="67"/>
      <c r="E314" s="48"/>
    </row>
    <row r="315" ht="15.75" customHeight="1">
      <c r="A315" s="67"/>
      <c r="E315" s="48"/>
    </row>
    <row r="316" ht="15.75" customHeight="1">
      <c r="A316" s="67"/>
      <c r="E316" s="48"/>
    </row>
    <row r="317" ht="15.75" customHeight="1">
      <c r="A317" s="67"/>
      <c r="E317" s="48"/>
    </row>
    <row r="318" ht="15.75" customHeight="1">
      <c r="A318" s="67"/>
      <c r="E318" s="48"/>
    </row>
    <row r="319" ht="15.75" customHeight="1">
      <c r="A319" s="67"/>
      <c r="E319" s="48"/>
    </row>
    <row r="320" ht="15.75" customHeight="1">
      <c r="A320" s="67"/>
      <c r="E320" s="48"/>
    </row>
    <row r="321" ht="15.75" customHeight="1">
      <c r="A321" s="67"/>
      <c r="E321" s="48"/>
    </row>
    <row r="322" ht="15.75" customHeight="1">
      <c r="A322" s="67"/>
      <c r="E322" s="48"/>
    </row>
    <row r="323" ht="15.75" customHeight="1">
      <c r="A323" s="67"/>
      <c r="E323" s="48"/>
    </row>
    <row r="324" ht="15.75" customHeight="1">
      <c r="A324" s="67"/>
      <c r="E324" s="48"/>
    </row>
    <row r="325" ht="15.75" customHeight="1">
      <c r="A325" s="67"/>
      <c r="E325" s="48"/>
    </row>
    <row r="326" ht="15.75" customHeight="1">
      <c r="A326" s="67"/>
      <c r="E326" s="48"/>
    </row>
    <row r="327" ht="15.75" customHeight="1">
      <c r="A327" s="67"/>
      <c r="E327" s="48"/>
    </row>
    <row r="328" ht="15.75" customHeight="1">
      <c r="A328" s="67"/>
      <c r="E328" s="48"/>
    </row>
    <row r="329" ht="15.75" customHeight="1">
      <c r="A329" s="67"/>
      <c r="E329" s="48"/>
    </row>
    <row r="330" ht="15.75" customHeight="1">
      <c r="A330" s="67"/>
      <c r="E330" s="48"/>
    </row>
    <row r="331" ht="15.75" customHeight="1">
      <c r="A331" s="67"/>
      <c r="E331" s="48"/>
    </row>
    <row r="332" ht="15.75" customHeight="1">
      <c r="A332" s="67"/>
      <c r="E332" s="48"/>
    </row>
    <row r="333" ht="15.75" customHeight="1">
      <c r="A333" s="67"/>
      <c r="E333" s="48"/>
    </row>
    <row r="334" ht="15.75" customHeight="1">
      <c r="A334" s="67"/>
      <c r="E334" s="48"/>
    </row>
    <row r="335" ht="15.75" customHeight="1">
      <c r="A335" s="67"/>
      <c r="E335" s="48"/>
    </row>
    <row r="336" ht="15.75" customHeight="1">
      <c r="A336" s="67"/>
      <c r="E336" s="48"/>
    </row>
    <row r="337" ht="15.75" customHeight="1">
      <c r="A337" s="67"/>
      <c r="E337" s="48"/>
    </row>
    <row r="338" ht="15.75" customHeight="1">
      <c r="A338" s="67"/>
      <c r="E338" s="48"/>
    </row>
    <row r="339" ht="15.75" customHeight="1">
      <c r="A339" s="67"/>
      <c r="E339" s="48"/>
    </row>
    <row r="340" ht="15.75" customHeight="1">
      <c r="A340" s="67"/>
      <c r="E340" s="48"/>
    </row>
    <row r="341" ht="15.75" customHeight="1">
      <c r="A341" s="67"/>
      <c r="E341" s="48"/>
    </row>
    <row r="342" ht="15.75" customHeight="1">
      <c r="A342" s="67"/>
      <c r="E342" s="48"/>
    </row>
    <row r="343" ht="15.75" customHeight="1">
      <c r="A343" s="67"/>
      <c r="E343" s="48"/>
    </row>
    <row r="344" ht="15.75" customHeight="1">
      <c r="A344" s="67"/>
      <c r="E344" s="48"/>
    </row>
    <row r="345" ht="15.75" customHeight="1">
      <c r="A345" s="67"/>
      <c r="E345" s="48"/>
    </row>
    <row r="346" ht="15.75" customHeight="1">
      <c r="A346" s="67"/>
      <c r="E346" s="48"/>
    </row>
    <row r="347" ht="15.75" customHeight="1">
      <c r="A347" s="67"/>
      <c r="E347" s="48"/>
    </row>
    <row r="348" ht="15.75" customHeight="1">
      <c r="A348" s="67"/>
      <c r="E348" s="48"/>
    </row>
    <row r="349" ht="15.75" customHeight="1">
      <c r="A349" s="67"/>
      <c r="E349" s="48"/>
    </row>
    <row r="350" ht="15.75" customHeight="1">
      <c r="A350" s="67"/>
      <c r="E350" s="48"/>
    </row>
    <row r="351" ht="15.75" customHeight="1">
      <c r="A351" s="67"/>
      <c r="E351" s="48"/>
    </row>
    <row r="352" ht="15.75" customHeight="1">
      <c r="A352" s="67"/>
      <c r="E352" s="48"/>
    </row>
    <row r="353" ht="15.75" customHeight="1">
      <c r="A353" s="67"/>
      <c r="E353" s="48"/>
    </row>
    <row r="354" ht="15.75" customHeight="1">
      <c r="A354" s="67"/>
      <c r="E354" s="48"/>
    </row>
    <row r="355" ht="15.75" customHeight="1">
      <c r="A355" s="67"/>
      <c r="E355" s="48"/>
    </row>
    <row r="356" ht="15.75" customHeight="1">
      <c r="A356" s="67"/>
      <c r="E356" s="48"/>
    </row>
    <row r="357" ht="15.75" customHeight="1">
      <c r="A357" s="67"/>
      <c r="E357" s="48"/>
    </row>
    <row r="358" ht="15.75" customHeight="1">
      <c r="A358" s="67"/>
      <c r="E358" s="48"/>
    </row>
    <row r="359" ht="15.75" customHeight="1">
      <c r="A359" s="67"/>
      <c r="E359" s="48"/>
    </row>
    <row r="360" ht="15.75" customHeight="1">
      <c r="A360" s="67"/>
      <c r="E360" s="48"/>
    </row>
    <row r="361" ht="15.75" customHeight="1">
      <c r="A361" s="67"/>
      <c r="E361" s="48"/>
    </row>
    <row r="362" ht="15.75" customHeight="1">
      <c r="A362" s="67"/>
      <c r="E362" s="48"/>
    </row>
    <row r="363" ht="15.75" customHeight="1">
      <c r="A363" s="67"/>
      <c r="E363" s="48"/>
    </row>
    <row r="364" ht="15.75" customHeight="1">
      <c r="A364" s="67"/>
      <c r="E364" s="48"/>
    </row>
    <row r="365" ht="15.75" customHeight="1">
      <c r="A365" s="67"/>
      <c r="E365" s="48"/>
    </row>
    <row r="366" ht="15.75" customHeight="1">
      <c r="A366" s="67"/>
      <c r="E366" s="48"/>
    </row>
    <row r="367" ht="15.75" customHeight="1">
      <c r="A367" s="67"/>
      <c r="E367" s="48"/>
    </row>
    <row r="368" ht="15.75" customHeight="1">
      <c r="A368" s="67"/>
      <c r="E368" s="48"/>
    </row>
    <row r="369" ht="15.75" customHeight="1">
      <c r="A369" s="67"/>
      <c r="E369" s="48"/>
    </row>
    <row r="370" ht="15.75" customHeight="1">
      <c r="A370" s="67"/>
      <c r="E370" s="48"/>
    </row>
    <row r="371" ht="15.75" customHeight="1">
      <c r="A371" s="67"/>
      <c r="E371" s="48"/>
    </row>
    <row r="372" ht="15.75" customHeight="1">
      <c r="A372" s="67"/>
      <c r="E372" s="48"/>
    </row>
    <row r="373" ht="15.75" customHeight="1">
      <c r="A373" s="67"/>
      <c r="E373" s="48"/>
    </row>
    <row r="374" ht="15.75" customHeight="1">
      <c r="A374" s="67"/>
      <c r="E374" s="48"/>
    </row>
    <row r="375" ht="15.75" customHeight="1">
      <c r="A375" s="67"/>
      <c r="E375" s="48"/>
    </row>
    <row r="376" ht="15.75" customHeight="1">
      <c r="A376" s="67"/>
      <c r="E376" s="48"/>
    </row>
    <row r="377" ht="15.75" customHeight="1">
      <c r="A377" s="67"/>
      <c r="E377" s="48"/>
    </row>
    <row r="378" ht="15.75" customHeight="1">
      <c r="A378" s="67"/>
      <c r="E378" s="48"/>
    </row>
    <row r="379" ht="15.75" customHeight="1">
      <c r="A379" s="67"/>
      <c r="E379" s="48"/>
    </row>
    <row r="380" ht="15.75" customHeight="1">
      <c r="A380" s="67"/>
      <c r="E380" s="48"/>
    </row>
    <row r="381" ht="15.75" customHeight="1">
      <c r="A381" s="67"/>
      <c r="E381" s="48"/>
    </row>
    <row r="382" ht="15.75" customHeight="1">
      <c r="A382" s="67"/>
      <c r="E382" s="48"/>
    </row>
    <row r="383" ht="15.75" customHeight="1">
      <c r="A383" s="67"/>
      <c r="E383" s="48"/>
    </row>
    <row r="384" ht="15.75" customHeight="1">
      <c r="A384" s="67"/>
      <c r="E384" s="48"/>
    </row>
    <row r="385" ht="15.75" customHeight="1">
      <c r="A385" s="67"/>
      <c r="E385" s="48"/>
    </row>
    <row r="386" ht="15.75" customHeight="1">
      <c r="A386" s="67"/>
      <c r="E386" s="48"/>
    </row>
    <row r="387" ht="15.75" customHeight="1">
      <c r="A387" s="67"/>
      <c r="E387" s="48"/>
    </row>
    <row r="388" ht="15.75" customHeight="1">
      <c r="A388" s="67"/>
      <c r="E388" s="48"/>
    </row>
    <row r="389" ht="15.75" customHeight="1">
      <c r="A389" s="67"/>
      <c r="E389" s="48"/>
    </row>
    <row r="390" ht="15.75" customHeight="1">
      <c r="A390" s="67"/>
      <c r="E390" s="48"/>
    </row>
    <row r="391" ht="15.75" customHeight="1">
      <c r="A391" s="67"/>
      <c r="E391" s="48"/>
    </row>
    <row r="392" ht="15.75" customHeight="1">
      <c r="A392" s="67"/>
      <c r="E392" s="48"/>
    </row>
    <row r="393" ht="15.75" customHeight="1">
      <c r="A393" s="67"/>
      <c r="E393" s="48"/>
    </row>
    <row r="394" ht="15.75" customHeight="1">
      <c r="A394" s="67"/>
      <c r="E394" s="48"/>
    </row>
    <row r="395" ht="15.75" customHeight="1">
      <c r="A395" s="67"/>
      <c r="E395" s="48"/>
    </row>
    <row r="396" ht="15.75" customHeight="1">
      <c r="A396" s="67"/>
      <c r="E396" s="48"/>
    </row>
    <row r="397" ht="15.75" customHeight="1">
      <c r="A397" s="67"/>
      <c r="E397" s="48"/>
    </row>
    <row r="398" ht="15.75" customHeight="1">
      <c r="A398" s="67"/>
      <c r="E398" s="48"/>
    </row>
    <row r="399" ht="15.75" customHeight="1">
      <c r="A399" s="67"/>
      <c r="E399" s="48"/>
    </row>
    <row r="400" ht="15.75" customHeight="1">
      <c r="A400" s="67"/>
      <c r="E400" s="48"/>
    </row>
    <row r="401" ht="15.75" customHeight="1">
      <c r="A401" s="67"/>
      <c r="E401" s="48"/>
    </row>
    <row r="402" ht="15.75" customHeight="1">
      <c r="A402" s="67"/>
      <c r="E402" s="48"/>
    </row>
    <row r="403" ht="15.75" customHeight="1">
      <c r="A403" s="67"/>
      <c r="E403" s="48"/>
    </row>
    <row r="404" ht="15.75" customHeight="1">
      <c r="A404" s="67"/>
      <c r="E404" s="48"/>
    </row>
    <row r="405" ht="15.75" customHeight="1">
      <c r="A405" s="67"/>
      <c r="E405" s="48"/>
    </row>
    <row r="406" ht="15.75" customHeight="1">
      <c r="A406" s="67"/>
      <c r="E406" s="48"/>
    </row>
    <row r="407" ht="15.75" customHeight="1">
      <c r="A407" s="67"/>
      <c r="E407" s="48"/>
    </row>
    <row r="408" ht="15.75" customHeight="1">
      <c r="A408" s="67"/>
      <c r="E408" s="48"/>
    </row>
    <row r="409" ht="15.75" customHeight="1">
      <c r="A409" s="67"/>
      <c r="E409" s="48"/>
    </row>
    <row r="410" ht="15.75" customHeight="1">
      <c r="A410" s="67"/>
      <c r="E410" s="48"/>
    </row>
    <row r="411" ht="15.75" customHeight="1">
      <c r="A411" s="67"/>
      <c r="E411" s="48"/>
    </row>
    <row r="412" ht="15.75" customHeight="1">
      <c r="A412" s="67"/>
      <c r="E412" s="48"/>
    </row>
    <row r="413" ht="15.75" customHeight="1">
      <c r="A413" s="67"/>
      <c r="E413" s="48"/>
    </row>
    <row r="414" ht="15.75" customHeight="1">
      <c r="A414" s="67"/>
      <c r="E414" s="48"/>
    </row>
    <row r="415" ht="15.75" customHeight="1">
      <c r="A415" s="67"/>
      <c r="E415" s="48"/>
    </row>
    <row r="416" ht="15.75" customHeight="1">
      <c r="A416" s="67"/>
      <c r="E416" s="48"/>
    </row>
    <row r="417" ht="15.75" customHeight="1">
      <c r="A417" s="67"/>
      <c r="E417" s="48"/>
    </row>
    <row r="418" ht="15.75" customHeight="1">
      <c r="A418" s="67"/>
      <c r="E418" s="48"/>
    </row>
    <row r="419" ht="15.75" customHeight="1">
      <c r="A419" s="67"/>
      <c r="E419" s="48"/>
    </row>
    <row r="420" ht="15.75" customHeight="1">
      <c r="A420" s="67"/>
      <c r="E420" s="48"/>
    </row>
    <row r="421" ht="15.75" customHeight="1">
      <c r="A421" s="67"/>
      <c r="E421" s="48"/>
    </row>
    <row r="422" ht="15.75" customHeight="1">
      <c r="A422" s="67"/>
      <c r="E422" s="48"/>
    </row>
    <row r="423" ht="15.75" customHeight="1">
      <c r="A423" s="67"/>
      <c r="E423" s="48"/>
    </row>
    <row r="424" ht="15.75" customHeight="1">
      <c r="A424" s="67"/>
      <c r="E424" s="48"/>
    </row>
    <row r="425" ht="15.75" customHeight="1">
      <c r="A425" s="67"/>
      <c r="E425" s="48"/>
    </row>
    <row r="426" ht="15.75" customHeight="1">
      <c r="A426" s="67"/>
      <c r="E426" s="48"/>
    </row>
    <row r="427" ht="15.75" customHeight="1">
      <c r="A427" s="67"/>
      <c r="E427" s="48"/>
    </row>
    <row r="428" ht="15.75" customHeight="1">
      <c r="A428" s="67"/>
      <c r="E428" s="48"/>
    </row>
    <row r="429" ht="15.75" customHeight="1">
      <c r="A429" s="67"/>
      <c r="E429" s="48"/>
    </row>
    <row r="430" ht="15.75" customHeight="1">
      <c r="A430" s="67"/>
      <c r="E430" s="48"/>
    </row>
    <row r="431" ht="15.75" customHeight="1">
      <c r="A431" s="67"/>
      <c r="E431" s="48"/>
    </row>
    <row r="432" ht="15.75" customHeight="1">
      <c r="A432" s="67"/>
      <c r="E432" s="48"/>
    </row>
    <row r="433" ht="15.75" customHeight="1">
      <c r="A433" s="67"/>
      <c r="E433" s="48"/>
    </row>
    <row r="434" ht="15.75" customHeight="1">
      <c r="A434" s="67"/>
      <c r="E434" s="48"/>
    </row>
    <row r="435" ht="15.75" customHeight="1">
      <c r="A435" s="67"/>
      <c r="E435" s="48"/>
    </row>
    <row r="436" ht="15.75" customHeight="1">
      <c r="A436" s="67"/>
      <c r="E436" s="48"/>
    </row>
    <row r="437" ht="15.75" customHeight="1">
      <c r="A437" s="67"/>
      <c r="E437" s="48"/>
    </row>
    <row r="438" ht="15.75" customHeight="1">
      <c r="A438" s="67"/>
      <c r="E438" s="48"/>
    </row>
    <row r="439" ht="15.75" customHeight="1">
      <c r="A439" s="67"/>
      <c r="E439" s="48"/>
    </row>
    <row r="440" ht="15.75" customHeight="1">
      <c r="A440" s="67"/>
      <c r="E440" s="48"/>
    </row>
    <row r="441" ht="15.75" customHeight="1">
      <c r="A441" s="67"/>
      <c r="E441" s="48"/>
    </row>
    <row r="442" ht="15.75" customHeight="1">
      <c r="A442" s="67"/>
      <c r="E442" s="48"/>
    </row>
    <row r="443" ht="15.75" customHeight="1">
      <c r="A443" s="67"/>
      <c r="E443" s="48"/>
    </row>
    <row r="444" ht="15.75" customHeight="1">
      <c r="A444" s="67"/>
      <c r="E444" s="48"/>
    </row>
    <row r="445" ht="15.75" customHeight="1">
      <c r="A445" s="67"/>
      <c r="E445" s="48"/>
    </row>
    <row r="446" ht="15.75" customHeight="1">
      <c r="A446" s="67"/>
      <c r="E446" s="48"/>
    </row>
    <row r="447" ht="15.75" customHeight="1">
      <c r="A447" s="67"/>
      <c r="E447" s="48"/>
    </row>
    <row r="448" ht="15.75" customHeight="1">
      <c r="A448" s="67"/>
      <c r="E448" s="48"/>
    </row>
    <row r="449" ht="15.75" customHeight="1">
      <c r="A449" s="67"/>
      <c r="E449" s="48"/>
    </row>
    <row r="450" ht="15.75" customHeight="1">
      <c r="A450" s="67"/>
      <c r="E450" s="48"/>
    </row>
    <row r="451" ht="15.75" customHeight="1">
      <c r="A451" s="67"/>
      <c r="E451" s="48"/>
    </row>
    <row r="452" ht="15.75" customHeight="1">
      <c r="A452" s="67"/>
      <c r="E452" s="48"/>
    </row>
    <row r="453" ht="15.75" customHeight="1">
      <c r="A453" s="67"/>
      <c r="E453" s="48"/>
    </row>
    <row r="454" ht="15.75" customHeight="1">
      <c r="A454" s="67"/>
      <c r="E454" s="48"/>
    </row>
    <row r="455" ht="15.75" customHeight="1">
      <c r="A455" s="67"/>
      <c r="E455" s="48"/>
    </row>
    <row r="456" ht="15.75" customHeight="1">
      <c r="A456" s="67"/>
      <c r="E456" s="48"/>
    </row>
    <row r="457" ht="15.75" customHeight="1">
      <c r="A457" s="67"/>
      <c r="E457" s="48"/>
    </row>
    <row r="458" ht="15.75" customHeight="1">
      <c r="A458" s="67"/>
      <c r="E458" s="48"/>
    </row>
    <row r="459" ht="15.75" customHeight="1">
      <c r="A459" s="67"/>
      <c r="E459" s="48"/>
    </row>
    <row r="460" ht="15.75" customHeight="1">
      <c r="A460" s="67"/>
      <c r="E460" s="48"/>
    </row>
    <row r="461" ht="15.75" customHeight="1">
      <c r="A461" s="67"/>
      <c r="E461" s="48"/>
    </row>
    <row r="462" ht="15.75" customHeight="1">
      <c r="A462" s="67"/>
      <c r="E462" s="48"/>
    </row>
    <row r="463" ht="15.75" customHeight="1">
      <c r="A463" s="67"/>
      <c r="E463" s="48"/>
    </row>
    <row r="464" ht="15.75" customHeight="1">
      <c r="A464" s="67"/>
      <c r="E464" s="48"/>
    </row>
    <row r="465" ht="15.75" customHeight="1">
      <c r="A465" s="67"/>
      <c r="E465" s="48"/>
    </row>
    <row r="466" ht="15.75" customHeight="1">
      <c r="A466" s="67"/>
      <c r="E466" s="48"/>
    </row>
    <row r="467" ht="15.75" customHeight="1">
      <c r="A467" s="67"/>
      <c r="E467" s="48"/>
    </row>
    <row r="468" ht="15.75" customHeight="1">
      <c r="A468" s="67"/>
      <c r="E468" s="48"/>
    </row>
    <row r="469" ht="15.75" customHeight="1">
      <c r="A469" s="67"/>
      <c r="E469" s="48"/>
    </row>
    <row r="470" ht="15.75" customHeight="1">
      <c r="A470" s="67"/>
      <c r="E470" s="48"/>
    </row>
    <row r="471" ht="15.75" customHeight="1">
      <c r="A471" s="67"/>
      <c r="E471" s="48"/>
    </row>
    <row r="472" ht="15.75" customHeight="1">
      <c r="A472" s="67"/>
      <c r="E472" s="48"/>
    </row>
    <row r="473" ht="15.75" customHeight="1">
      <c r="A473" s="67"/>
      <c r="E473" s="48"/>
    </row>
    <row r="474" ht="15.75" customHeight="1">
      <c r="A474" s="67"/>
      <c r="E474" s="48"/>
    </row>
    <row r="475" ht="15.75" customHeight="1">
      <c r="A475" s="67"/>
      <c r="E475" s="48"/>
    </row>
    <row r="476" ht="15.75" customHeight="1">
      <c r="A476" s="67"/>
      <c r="E476" s="48"/>
    </row>
    <row r="477" ht="15.75" customHeight="1">
      <c r="A477" s="67"/>
      <c r="E477" s="48"/>
    </row>
    <row r="478" ht="15.75" customHeight="1">
      <c r="A478" s="67"/>
      <c r="E478" s="48"/>
    </row>
    <row r="479" ht="15.75" customHeight="1">
      <c r="A479" s="67"/>
      <c r="E479" s="48"/>
    </row>
    <row r="480" ht="15.75" customHeight="1">
      <c r="A480" s="67"/>
      <c r="E480" s="48"/>
    </row>
    <row r="481" ht="15.75" customHeight="1">
      <c r="A481" s="67"/>
      <c r="E481" s="48"/>
    </row>
    <row r="482" ht="15.75" customHeight="1">
      <c r="A482" s="67"/>
      <c r="E482" s="48"/>
    </row>
    <row r="483" ht="15.75" customHeight="1">
      <c r="A483" s="67"/>
      <c r="E483" s="48"/>
    </row>
    <row r="484" ht="15.75" customHeight="1">
      <c r="A484" s="67"/>
      <c r="E484" s="48"/>
    </row>
    <row r="485" ht="15.75" customHeight="1">
      <c r="A485" s="67"/>
      <c r="E485" s="48"/>
    </row>
    <row r="486" ht="15.75" customHeight="1">
      <c r="A486" s="67"/>
      <c r="E486" s="48"/>
    </row>
    <row r="487" ht="15.75" customHeight="1">
      <c r="A487" s="67"/>
      <c r="E487" s="48"/>
    </row>
    <row r="488" ht="15.75" customHeight="1">
      <c r="A488" s="67"/>
      <c r="E488" s="48"/>
    </row>
    <row r="489" ht="15.75" customHeight="1">
      <c r="A489" s="67"/>
      <c r="E489" s="48"/>
    </row>
    <row r="490" ht="15.75" customHeight="1">
      <c r="A490" s="67"/>
      <c r="E490" s="48"/>
    </row>
    <row r="491" ht="15.75" customHeight="1">
      <c r="A491" s="67"/>
      <c r="E491" s="48"/>
    </row>
    <row r="492" ht="15.75" customHeight="1">
      <c r="A492" s="67"/>
      <c r="E492" s="48"/>
    </row>
    <row r="493" ht="15.75" customHeight="1">
      <c r="A493" s="67"/>
      <c r="E493" s="48"/>
    </row>
    <row r="494" ht="15.75" customHeight="1">
      <c r="A494" s="67"/>
      <c r="E494" s="48"/>
    </row>
    <row r="495" ht="15.75" customHeight="1">
      <c r="A495" s="67"/>
      <c r="E495" s="48"/>
    </row>
    <row r="496" ht="15.75" customHeight="1">
      <c r="A496" s="67"/>
      <c r="E496" s="48"/>
    </row>
    <row r="497" ht="15.75" customHeight="1">
      <c r="A497" s="67"/>
      <c r="E497" s="48"/>
    </row>
    <row r="498" ht="15.75" customHeight="1">
      <c r="A498" s="67"/>
      <c r="E498" s="48"/>
    </row>
    <row r="499" ht="15.75" customHeight="1">
      <c r="A499" s="67"/>
      <c r="E499" s="48"/>
    </row>
    <row r="500" ht="15.75" customHeight="1">
      <c r="A500" s="67"/>
      <c r="E500" s="48"/>
    </row>
    <row r="501" ht="15.75" customHeight="1">
      <c r="A501" s="67"/>
      <c r="E501" s="48"/>
    </row>
    <row r="502" ht="15.75" customHeight="1">
      <c r="A502" s="67"/>
      <c r="E502" s="48"/>
    </row>
    <row r="503" ht="15.75" customHeight="1">
      <c r="A503" s="67"/>
      <c r="E503" s="48"/>
    </row>
    <row r="504" ht="15.75" customHeight="1">
      <c r="A504" s="67"/>
      <c r="E504" s="48"/>
    </row>
    <row r="505" ht="15.75" customHeight="1">
      <c r="A505" s="67"/>
      <c r="E505" s="48"/>
    </row>
    <row r="506" ht="15.75" customHeight="1">
      <c r="A506" s="67"/>
      <c r="E506" s="48"/>
    </row>
    <row r="507" ht="15.75" customHeight="1">
      <c r="A507" s="67"/>
      <c r="E507" s="48"/>
    </row>
    <row r="508" ht="15.75" customHeight="1">
      <c r="A508" s="67"/>
      <c r="E508" s="48"/>
    </row>
    <row r="509" ht="15.75" customHeight="1">
      <c r="A509" s="67"/>
      <c r="E509" s="48"/>
    </row>
    <row r="510" ht="15.75" customHeight="1">
      <c r="A510" s="67"/>
      <c r="E510" s="48"/>
    </row>
    <row r="511" ht="15.75" customHeight="1">
      <c r="A511" s="67"/>
      <c r="E511" s="48"/>
    </row>
    <row r="512" ht="15.75" customHeight="1">
      <c r="A512" s="67"/>
      <c r="E512" s="48"/>
    </row>
    <row r="513" ht="15.75" customHeight="1">
      <c r="A513" s="67"/>
      <c r="E513" s="48"/>
    </row>
    <row r="514" ht="15.75" customHeight="1">
      <c r="A514" s="67"/>
      <c r="E514" s="48"/>
    </row>
    <row r="515" ht="15.75" customHeight="1">
      <c r="A515" s="67"/>
      <c r="E515" s="48"/>
    </row>
    <row r="516" ht="15.75" customHeight="1">
      <c r="A516" s="67"/>
      <c r="E516" s="48"/>
    </row>
    <row r="517" ht="15.75" customHeight="1">
      <c r="A517" s="67"/>
      <c r="E517" s="48"/>
    </row>
    <row r="518" ht="15.75" customHeight="1">
      <c r="A518" s="67"/>
      <c r="E518" s="48"/>
    </row>
    <row r="519" ht="15.75" customHeight="1">
      <c r="A519" s="67"/>
      <c r="E519" s="48"/>
    </row>
    <row r="520" ht="15.75" customHeight="1">
      <c r="A520" s="67"/>
      <c r="E520" s="48"/>
    </row>
    <row r="521" ht="15.75" customHeight="1">
      <c r="A521" s="67"/>
      <c r="E521" s="48"/>
    </row>
    <row r="522" ht="15.75" customHeight="1">
      <c r="A522" s="67"/>
      <c r="E522" s="48"/>
    </row>
    <row r="523" ht="15.75" customHeight="1">
      <c r="A523" s="67"/>
      <c r="E523" s="48"/>
    </row>
    <row r="524" ht="15.75" customHeight="1">
      <c r="A524" s="67"/>
      <c r="E524" s="48"/>
    </row>
    <row r="525" ht="15.75" customHeight="1">
      <c r="A525" s="67"/>
      <c r="E525" s="48"/>
    </row>
    <row r="526" ht="15.75" customHeight="1">
      <c r="A526" s="67"/>
      <c r="E526" s="48"/>
    </row>
    <row r="527" ht="15.75" customHeight="1">
      <c r="A527" s="67"/>
      <c r="E527" s="48"/>
    </row>
    <row r="528" ht="15.75" customHeight="1">
      <c r="A528" s="67"/>
      <c r="E528" s="48"/>
    </row>
    <row r="529" ht="15.75" customHeight="1">
      <c r="A529" s="67"/>
      <c r="E529" s="48"/>
    </row>
    <row r="530" ht="15.75" customHeight="1">
      <c r="A530" s="67"/>
      <c r="E530" s="48"/>
    </row>
    <row r="531" ht="15.75" customHeight="1">
      <c r="A531" s="67"/>
      <c r="E531" s="48"/>
    </row>
    <row r="532" ht="15.75" customHeight="1">
      <c r="A532" s="67"/>
      <c r="E532" s="48"/>
    </row>
    <row r="533" ht="15.75" customHeight="1">
      <c r="A533" s="67"/>
      <c r="E533" s="48"/>
    </row>
    <row r="534" ht="15.75" customHeight="1">
      <c r="A534" s="67"/>
      <c r="E534" s="48"/>
    </row>
    <row r="535" ht="15.75" customHeight="1">
      <c r="A535" s="67"/>
      <c r="E535" s="48"/>
    </row>
    <row r="536" ht="15.75" customHeight="1">
      <c r="A536" s="67"/>
      <c r="E536" s="48"/>
    </row>
    <row r="537" ht="15.75" customHeight="1">
      <c r="A537" s="67"/>
      <c r="E537" s="48"/>
    </row>
    <row r="538" ht="15.75" customHeight="1">
      <c r="A538" s="67"/>
      <c r="E538" s="48"/>
    </row>
    <row r="539" ht="15.75" customHeight="1">
      <c r="A539" s="67"/>
      <c r="E539" s="48"/>
    </row>
    <row r="540" ht="15.75" customHeight="1">
      <c r="A540" s="67"/>
      <c r="E540" s="48"/>
    </row>
    <row r="541" ht="15.75" customHeight="1">
      <c r="A541" s="67"/>
      <c r="E541" s="48"/>
    </row>
    <row r="542" ht="15.75" customHeight="1">
      <c r="A542" s="67"/>
      <c r="E542" s="48"/>
    </row>
    <row r="543" ht="15.75" customHeight="1">
      <c r="A543" s="67"/>
      <c r="E543" s="48"/>
    </row>
    <row r="544" ht="15.75" customHeight="1">
      <c r="A544" s="67"/>
      <c r="E544" s="48"/>
    </row>
    <row r="545" ht="15.75" customHeight="1">
      <c r="A545" s="67"/>
      <c r="E545" s="48"/>
    </row>
    <row r="546" ht="15.75" customHeight="1">
      <c r="A546" s="67"/>
      <c r="E546" s="48"/>
    </row>
    <row r="547" ht="15.75" customHeight="1">
      <c r="A547" s="67"/>
      <c r="E547" s="48"/>
    </row>
    <row r="548" ht="15.75" customHeight="1">
      <c r="A548" s="67"/>
      <c r="E548" s="48"/>
    </row>
    <row r="549" ht="15.75" customHeight="1">
      <c r="A549" s="67"/>
      <c r="E549" s="48"/>
    </row>
    <row r="550" ht="15.75" customHeight="1">
      <c r="A550" s="67"/>
      <c r="E550" s="48"/>
    </row>
    <row r="551" ht="15.75" customHeight="1">
      <c r="A551" s="67"/>
      <c r="E551" s="48"/>
    </row>
    <row r="552" ht="15.75" customHeight="1">
      <c r="A552" s="67"/>
      <c r="E552" s="48"/>
    </row>
    <row r="553" ht="15.75" customHeight="1">
      <c r="A553" s="67"/>
      <c r="E553" s="48"/>
    </row>
    <row r="554" ht="15.75" customHeight="1">
      <c r="A554" s="67"/>
      <c r="E554" s="48"/>
    </row>
    <row r="555" ht="15.75" customHeight="1">
      <c r="A555" s="67"/>
      <c r="E555" s="48"/>
    </row>
    <row r="556" ht="15.75" customHeight="1">
      <c r="A556" s="67"/>
      <c r="E556" s="48"/>
    </row>
    <row r="557" ht="15.75" customHeight="1">
      <c r="A557" s="67"/>
      <c r="E557" s="48"/>
    </row>
    <row r="558" ht="15.75" customHeight="1">
      <c r="A558" s="67"/>
      <c r="E558" s="48"/>
    </row>
    <row r="559" ht="15.75" customHeight="1">
      <c r="A559" s="67"/>
      <c r="E559" s="48"/>
    </row>
    <row r="560" ht="15.75" customHeight="1">
      <c r="A560" s="67"/>
      <c r="E560" s="48"/>
    </row>
    <row r="561" ht="15.75" customHeight="1">
      <c r="A561" s="67"/>
      <c r="E561" s="48"/>
    </row>
    <row r="562" ht="15.75" customHeight="1">
      <c r="A562" s="67"/>
      <c r="E562" s="48"/>
    </row>
    <row r="563" ht="15.75" customHeight="1">
      <c r="A563" s="67"/>
      <c r="E563" s="48"/>
    </row>
    <row r="564" ht="15.75" customHeight="1">
      <c r="A564" s="67"/>
      <c r="E564" s="48"/>
    </row>
    <row r="565" ht="15.75" customHeight="1">
      <c r="A565" s="67"/>
      <c r="E565" s="48"/>
    </row>
    <row r="566" ht="15.75" customHeight="1">
      <c r="A566" s="67"/>
      <c r="E566" s="48"/>
    </row>
    <row r="567" ht="15.75" customHeight="1">
      <c r="A567" s="67"/>
      <c r="E567" s="48"/>
    </row>
    <row r="568" ht="15.75" customHeight="1">
      <c r="A568" s="67"/>
      <c r="E568" s="48"/>
    </row>
    <row r="569" ht="15.75" customHeight="1">
      <c r="A569" s="67"/>
      <c r="E569" s="48"/>
    </row>
    <row r="570" ht="15.75" customHeight="1">
      <c r="A570" s="67"/>
      <c r="E570" s="48"/>
    </row>
    <row r="571" ht="15.75" customHeight="1">
      <c r="A571" s="67"/>
      <c r="E571" s="48"/>
    </row>
    <row r="572" ht="15.75" customHeight="1">
      <c r="A572" s="67"/>
      <c r="E572" s="48"/>
    </row>
    <row r="573" ht="15.75" customHeight="1">
      <c r="A573" s="67"/>
      <c r="E573" s="48"/>
    </row>
    <row r="574" ht="15.75" customHeight="1">
      <c r="A574" s="67"/>
      <c r="E574" s="48"/>
    </row>
    <row r="575" ht="15.75" customHeight="1">
      <c r="A575" s="67"/>
      <c r="E575" s="48"/>
    </row>
    <row r="576" ht="15.75" customHeight="1">
      <c r="A576" s="67"/>
      <c r="E576" s="48"/>
    </row>
    <row r="577" ht="15.75" customHeight="1">
      <c r="A577" s="67"/>
      <c r="E577" s="48"/>
    </row>
    <row r="578" ht="15.75" customHeight="1">
      <c r="A578" s="67"/>
      <c r="E578" s="48"/>
    </row>
    <row r="579" ht="15.75" customHeight="1">
      <c r="A579" s="67"/>
      <c r="E579" s="48"/>
    </row>
    <row r="580" ht="15.75" customHeight="1">
      <c r="A580" s="67"/>
      <c r="E580" s="48"/>
    </row>
    <row r="581" ht="15.75" customHeight="1">
      <c r="A581" s="67"/>
      <c r="E581" s="48"/>
    </row>
    <row r="582" ht="15.75" customHeight="1">
      <c r="A582" s="67"/>
      <c r="E582" s="48"/>
    </row>
    <row r="583" ht="15.75" customHeight="1">
      <c r="A583" s="67"/>
      <c r="E583" s="48"/>
    </row>
    <row r="584" ht="15.75" customHeight="1">
      <c r="A584" s="67"/>
      <c r="E584" s="48"/>
    </row>
    <row r="585" ht="15.75" customHeight="1">
      <c r="A585" s="67"/>
      <c r="E585" s="48"/>
    </row>
    <row r="586" ht="15.75" customHeight="1">
      <c r="A586" s="67"/>
      <c r="E586" s="48"/>
    </row>
    <row r="587" ht="15.75" customHeight="1">
      <c r="A587" s="67"/>
      <c r="E587" s="48"/>
    </row>
    <row r="588" ht="15.75" customHeight="1">
      <c r="A588" s="67"/>
      <c r="E588" s="48"/>
    </row>
    <row r="589" ht="15.75" customHeight="1">
      <c r="A589" s="67"/>
      <c r="E589" s="48"/>
    </row>
    <row r="590" ht="15.75" customHeight="1">
      <c r="A590" s="67"/>
      <c r="E590" s="48"/>
    </row>
    <row r="591" ht="15.75" customHeight="1">
      <c r="A591" s="67"/>
      <c r="E591" s="48"/>
    </row>
    <row r="592" ht="15.75" customHeight="1">
      <c r="A592" s="67"/>
      <c r="E592" s="48"/>
    </row>
    <row r="593" ht="15.75" customHeight="1">
      <c r="A593" s="67"/>
      <c r="E593" s="48"/>
    </row>
    <row r="594" ht="15.75" customHeight="1">
      <c r="A594" s="67"/>
      <c r="E594" s="48"/>
    </row>
    <row r="595" ht="15.75" customHeight="1">
      <c r="A595" s="67"/>
      <c r="E595" s="48"/>
    </row>
    <row r="596" ht="15.75" customHeight="1">
      <c r="A596" s="67"/>
      <c r="E596" s="48"/>
    </row>
    <row r="597" ht="15.75" customHeight="1">
      <c r="A597" s="67"/>
      <c r="E597" s="48"/>
    </row>
    <row r="598" ht="15.75" customHeight="1">
      <c r="A598" s="67"/>
      <c r="E598" s="48"/>
    </row>
    <row r="599" ht="15.75" customHeight="1">
      <c r="A599" s="67"/>
      <c r="E599" s="48"/>
    </row>
    <row r="600" ht="15.75" customHeight="1">
      <c r="A600" s="67"/>
      <c r="E600" s="48"/>
    </row>
    <row r="601" ht="15.75" customHeight="1">
      <c r="A601" s="67"/>
      <c r="E601" s="48"/>
    </row>
    <row r="602" ht="15.75" customHeight="1">
      <c r="A602" s="67"/>
      <c r="E602" s="48"/>
    </row>
    <row r="603" ht="15.75" customHeight="1">
      <c r="A603" s="67"/>
      <c r="E603" s="48"/>
    </row>
    <row r="604" ht="15.75" customHeight="1">
      <c r="A604" s="67"/>
      <c r="E604" s="48"/>
    </row>
    <row r="605" ht="15.75" customHeight="1">
      <c r="A605" s="67"/>
      <c r="E605" s="48"/>
    </row>
    <row r="606" ht="15.75" customHeight="1">
      <c r="A606" s="67"/>
      <c r="E606" s="48"/>
    </row>
    <row r="607" ht="15.75" customHeight="1">
      <c r="A607" s="67"/>
      <c r="E607" s="48"/>
    </row>
    <row r="608" ht="15.75" customHeight="1">
      <c r="A608" s="67"/>
      <c r="E608" s="48"/>
    </row>
    <row r="609" ht="15.75" customHeight="1">
      <c r="A609" s="67"/>
      <c r="E609" s="48"/>
    </row>
    <row r="610" ht="15.75" customHeight="1">
      <c r="A610" s="67"/>
      <c r="E610" s="48"/>
    </row>
    <row r="611" ht="15.75" customHeight="1">
      <c r="A611" s="67"/>
      <c r="E611" s="48"/>
    </row>
    <row r="612" ht="15.75" customHeight="1">
      <c r="A612" s="67"/>
      <c r="E612" s="48"/>
    </row>
    <row r="613" ht="15.75" customHeight="1">
      <c r="A613" s="67"/>
      <c r="E613" s="48"/>
    </row>
    <row r="614" ht="15.75" customHeight="1">
      <c r="A614" s="67"/>
      <c r="E614" s="48"/>
    </row>
    <row r="615" ht="15.75" customHeight="1">
      <c r="A615" s="67"/>
      <c r="E615" s="48"/>
    </row>
    <row r="616" ht="15.75" customHeight="1">
      <c r="A616" s="67"/>
      <c r="E616" s="48"/>
    </row>
    <row r="617" ht="15.75" customHeight="1">
      <c r="A617" s="67"/>
      <c r="E617" s="48"/>
    </row>
    <row r="618" ht="15.75" customHeight="1">
      <c r="A618" s="67"/>
      <c r="E618" s="48"/>
    </row>
    <row r="619" ht="15.75" customHeight="1">
      <c r="A619" s="67"/>
      <c r="E619" s="48"/>
    </row>
    <row r="620" ht="15.75" customHeight="1">
      <c r="A620" s="67"/>
      <c r="E620" s="48"/>
    </row>
    <row r="621" ht="15.75" customHeight="1">
      <c r="A621" s="67"/>
      <c r="E621" s="48"/>
    </row>
    <row r="622" ht="15.75" customHeight="1">
      <c r="A622" s="67"/>
      <c r="E622" s="48"/>
    </row>
    <row r="623" ht="15.75" customHeight="1">
      <c r="A623" s="67"/>
      <c r="E623" s="48"/>
    </row>
    <row r="624" ht="15.75" customHeight="1">
      <c r="A624" s="67"/>
      <c r="E624" s="48"/>
    </row>
    <row r="625" ht="15.75" customHeight="1">
      <c r="A625" s="67"/>
      <c r="E625" s="48"/>
    </row>
    <row r="626" ht="15.75" customHeight="1">
      <c r="A626" s="67"/>
      <c r="E626" s="48"/>
    </row>
    <row r="627" ht="15.75" customHeight="1">
      <c r="A627" s="67"/>
      <c r="E627" s="48"/>
    </row>
    <row r="628" ht="15.75" customHeight="1">
      <c r="A628" s="67"/>
      <c r="E628" s="48"/>
    </row>
    <row r="629" ht="15.75" customHeight="1">
      <c r="A629" s="67"/>
      <c r="E629" s="48"/>
    </row>
    <row r="630" ht="15.75" customHeight="1">
      <c r="A630" s="67"/>
      <c r="E630" s="48"/>
    </row>
    <row r="631" ht="15.75" customHeight="1">
      <c r="A631" s="67"/>
      <c r="E631" s="48"/>
    </row>
    <row r="632" ht="15.75" customHeight="1">
      <c r="A632" s="67"/>
      <c r="E632" s="48"/>
    </row>
    <row r="633" ht="15.75" customHeight="1">
      <c r="A633" s="67"/>
      <c r="E633" s="48"/>
    </row>
    <row r="634" ht="15.75" customHeight="1">
      <c r="A634" s="67"/>
      <c r="E634" s="48"/>
    </row>
    <row r="635" ht="15.75" customHeight="1">
      <c r="A635" s="67"/>
      <c r="E635" s="48"/>
    </row>
    <row r="636" ht="15.75" customHeight="1">
      <c r="A636" s="67"/>
      <c r="E636" s="48"/>
    </row>
    <row r="637" ht="15.75" customHeight="1">
      <c r="A637" s="67"/>
      <c r="E637" s="48"/>
    </row>
    <row r="638" ht="15.75" customHeight="1">
      <c r="A638" s="67"/>
      <c r="E638" s="48"/>
    </row>
    <row r="639" ht="15.75" customHeight="1">
      <c r="A639" s="67"/>
      <c r="E639" s="48"/>
    </row>
    <row r="640" ht="15.75" customHeight="1">
      <c r="A640" s="67"/>
      <c r="E640" s="48"/>
    </row>
    <row r="641" ht="15.75" customHeight="1">
      <c r="A641" s="67"/>
      <c r="E641" s="48"/>
    </row>
    <row r="642" ht="15.75" customHeight="1">
      <c r="A642" s="67"/>
      <c r="E642" s="48"/>
    </row>
    <row r="643" ht="15.75" customHeight="1">
      <c r="A643" s="67"/>
      <c r="E643" s="48"/>
    </row>
    <row r="644" ht="15.75" customHeight="1">
      <c r="A644" s="67"/>
      <c r="E644" s="48"/>
    </row>
    <row r="645" ht="15.75" customHeight="1">
      <c r="A645" s="67"/>
      <c r="E645" s="48"/>
    </row>
    <row r="646" ht="15.75" customHeight="1">
      <c r="A646" s="67"/>
      <c r="E646" s="48"/>
    </row>
    <row r="647" ht="15.75" customHeight="1">
      <c r="A647" s="67"/>
      <c r="E647" s="48"/>
    </row>
    <row r="648" ht="15.75" customHeight="1">
      <c r="A648" s="67"/>
      <c r="E648" s="48"/>
    </row>
    <row r="649" ht="15.75" customHeight="1">
      <c r="A649" s="67"/>
      <c r="E649" s="48"/>
    </row>
    <row r="650" ht="15.75" customHeight="1">
      <c r="A650" s="67"/>
      <c r="E650" s="48"/>
    </row>
    <row r="651" ht="15.75" customHeight="1">
      <c r="A651" s="67"/>
      <c r="E651" s="48"/>
    </row>
    <row r="652" ht="15.75" customHeight="1">
      <c r="A652" s="67"/>
      <c r="E652" s="48"/>
    </row>
    <row r="653" ht="15.75" customHeight="1">
      <c r="A653" s="67"/>
      <c r="E653" s="48"/>
    </row>
    <row r="654" ht="15.75" customHeight="1">
      <c r="A654" s="67"/>
      <c r="E654" s="48"/>
    </row>
    <row r="655" ht="15.75" customHeight="1">
      <c r="A655" s="67"/>
      <c r="E655" s="48"/>
    </row>
    <row r="656" ht="15.75" customHeight="1">
      <c r="A656" s="67"/>
      <c r="E656" s="48"/>
    </row>
    <row r="657" ht="15.75" customHeight="1">
      <c r="A657" s="67"/>
      <c r="E657" s="48"/>
    </row>
    <row r="658" ht="15.75" customHeight="1">
      <c r="A658" s="67"/>
      <c r="E658" s="48"/>
    </row>
    <row r="659" ht="15.75" customHeight="1">
      <c r="A659" s="67"/>
      <c r="E659" s="48"/>
    </row>
    <row r="660" ht="15.75" customHeight="1">
      <c r="A660" s="67"/>
      <c r="E660" s="48"/>
    </row>
    <row r="661" ht="15.75" customHeight="1">
      <c r="A661" s="67"/>
      <c r="E661" s="48"/>
    </row>
    <row r="662" ht="15.75" customHeight="1">
      <c r="A662" s="67"/>
      <c r="E662" s="48"/>
    </row>
    <row r="663" ht="15.75" customHeight="1">
      <c r="A663" s="67"/>
      <c r="E663" s="48"/>
    </row>
    <row r="664" ht="15.75" customHeight="1">
      <c r="A664" s="67"/>
      <c r="E664" s="48"/>
    </row>
    <row r="665" ht="15.75" customHeight="1">
      <c r="A665" s="67"/>
      <c r="E665" s="48"/>
    </row>
    <row r="666" ht="15.75" customHeight="1">
      <c r="A666" s="67"/>
      <c r="E666" s="48"/>
    </row>
    <row r="667" ht="15.75" customHeight="1">
      <c r="A667" s="67"/>
      <c r="E667" s="48"/>
    </row>
    <row r="668" ht="15.75" customHeight="1">
      <c r="A668" s="67"/>
      <c r="E668" s="48"/>
    </row>
    <row r="669" ht="15.75" customHeight="1">
      <c r="A669" s="67"/>
      <c r="E669" s="48"/>
    </row>
    <row r="670" ht="15.75" customHeight="1">
      <c r="A670" s="67"/>
      <c r="E670" s="48"/>
    </row>
    <row r="671" ht="15.75" customHeight="1">
      <c r="A671" s="67"/>
      <c r="E671" s="48"/>
    </row>
    <row r="672" ht="15.75" customHeight="1">
      <c r="A672" s="67"/>
      <c r="E672" s="48"/>
    </row>
    <row r="673" ht="15.75" customHeight="1">
      <c r="A673" s="67"/>
      <c r="E673" s="48"/>
    </row>
    <row r="674" ht="15.75" customHeight="1">
      <c r="A674" s="67"/>
      <c r="E674" s="48"/>
    </row>
    <row r="675" ht="15.75" customHeight="1">
      <c r="A675" s="67"/>
      <c r="E675" s="48"/>
    </row>
    <row r="676" ht="15.75" customHeight="1">
      <c r="A676" s="67"/>
      <c r="E676" s="48"/>
    </row>
    <row r="677" ht="15.75" customHeight="1">
      <c r="A677" s="67"/>
      <c r="E677" s="48"/>
    </row>
    <row r="678" ht="15.75" customHeight="1">
      <c r="A678" s="67"/>
      <c r="E678" s="48"/>
    </row>
    <row r="679" ht="15.75" customHeight="1">
      <c r="A679" s="67"/>
      <c r="E679" s="48"/>
    </row>
    <row r="680" ht="15.75" customHeight="1">
      <c r="A680" s="67"/>
      <c r="E680" s="48"/>
    </row>
    <row r="681" ht="15.75" customHeight="1">
      <c r="A681" s="67"/>
      <c r="E681" s="48"/>
    </row>
    <row r="682" ht="15.75" customHeight="1">
      <c r="A682" s="67"/>
      <c r="E682" s="48"/>
    </row>
    <row r="683" ht="15.75" customHeight="1">
      <c r="A683" s="67"/>
      <c r="E683" s="48"/>
    </row>
    <row r="684" ht="15.75" customHeight="1">
      <c r="A684" s="67"/>
      <c r="E684" s="48"/>
    </row>
    <row r="685" ht="15.75" customHeight="1">
      <c r="A685" s="67"/>
      <c r="E685" s="48"/>
    </row>
    <row r="686" ht="15.75" customHeight="1">
      <c r="A686" s="67"/>
      <c r="E686" s="48"/>
    </row>
    <row r="687" ht="15.75" customHeight="1">
      <c r="A687" s="67"/>
      <c r="E687" s="48"/>
    </row>
    <row r="688" ht="15.75" customHeight="1">
      <c r="A688" s="67"/>
      <c r="E688" s="48"/>
    </row>
    <row r="689" ht="15.75" customHeight="1">
      <c r="A689" s="67"/>
      <c r="E689" s="48"/>
    </row>
    <row r="690" ht="15.75" customHeight="1">
      <c r="A690" s="67"/>
      <c r="E690" s="48"/>
    </row>
    <row r="691" ht="15.75" customHeight="1">
      <c r="A691" s="67"/>
      <c r="E691" s="48"/>
    </row>
    <row r="692" ht="15.75" customHeight="1">
      <c r="A692" s="67"/>
      <c r="E692" s="48"/>
    </row>
    <row r="693" ht="15.75" customHeight="1">
      <c r="A693" s="67"/>
      <c r="E693" s="48"/>
    </row>
    <row r="694" ht="15.75" customHeight="1">
      <c r="A694" s="67"/>
      <c r="E694" s="48"/>
    </row>
    <row r="695" ht="15.75" customHeight="1">
      <c r="A695" s="67"/>
      <c r="E695" s="48"/>
    </row>
    <row r="696" ht="15.75" customHeight="1">
      <c r="A696" s="67"/>
      <c r="E696" s="48"/>
    </row>
    <row r="697" ht="15.75" customHeight="1">
      <c r="A697" s="67"/>
      <c r="E697" s="48"/>
    </row>
    <row r="698" ht="15.75" customHeight="1">
      <c r="A698" s="67"/>
      <c r="E698" s="48"/>
    </row>
    <row r="699" ht="15.75" customHeight="1">
      <c r="A699" s="67"/>
      <c r="E699" s="48"/>
    </row>
    <row r="700" ht="15.75" customHeight="1">
      <c r="A700" s="67"/>
      <c r="E700" s="48"/>
    </row>
    <row r="701" ht="15.75" customHeight="1">
      <c r="A701" s="67"/>
      <c r="E701" s="48"/>
    </row>
    <row r="702" ht="15.75" customHeight="1">
      <c r="A702" s="67"/>
      <c r="E702" s="48"/>
    </row>
    <row r="703" ht="15.75" customHeight="1">
      <c r="A703" s="67"/>
      <c r="E703" s="48"/>
    </row>
    <row r="704" ht="15.75" customHeight="1">
      <c r="A704" s="67"/>
      <c r="E704" s="48"/>
    </row>
    <row r="705" ht="15.75" customHeight="1">
      <c r="A705" s="67"/>
      <c r="E705" s="48"/>
    </row>
    <row r="706" ht="15.75" customHeight="1">
      <c r="A706" s="67"/>
      <c r="E706" s="48"/>
    </row>
    <row r="707" ht="15.75" customHeight="1">
      <c r="A707" s="67"/>
      <c r="E707" s="48"/>
    </row>
    <row r="708" ht="15.75" customHeight="1">
      <c r="A708" s="67"/>
      <c r="E708" s="48"/>
    </row>
    <row r="709" ht="15.75" customHeight="1">
      <c r="A709" s="67"/>
      <c r="E709" s="48"/>
    </row>
    <row r="710" ht="15.75" customHeight="1">
      <c r="A710" s="67"/>
      <c r="E710" s="48"/>
    </row>
    <row r="711" ht="15.75" customHeight="1">
      <c r="A711" s="67"/>
      <c r="E711" s="48"/>
    </row>
    <row r="712" ht="15.75" customHeight="1">
      <c r="A712" s="67"/>
      <c r="E712" s="48"/>
    </row>
    <row r="713" ht="15.75" customHeight="1">
      <c r="A713" s="67"/>
      <c r="E713" s="48"/>
    </row>
    <row r="714" ht="15.75" customHeight="1">
      <c r="A714" s="67"/>
      <c r="E714" s="48"/>
    </row>
    <row r="715" ht="15.75" customHeight="1">
      <c r="A715" s="67"/>
      <c r="E715" s="48"/>
    </row>
    <row r="716" ht="15.75" customHeight="1">
      <c r="A716" s="67"/>
      <c r="E716" s="48"/>
    </row>
    <row r="717" ht="15.75" customHeight="1">
      <c r="A717" s="67"/>
      <c r="E717" s="48"/>
    </row>
    <row r="718" ht="15.75" customHeight="1">
      <c r="A718" s="67"/>
      <c r="E718" s="48"/>
    </row>
    <row r="719" ht="15.75" customHeight="1">
      <c r="A719" s="67"/>
      <c r="E719" s="48"/>
    </row>
    <row r="720" ht="15.75" customHeight="1">
      <c r="A720" s="67"/>
      <c r="E720" s="48"/>
    </row>
    <row r="721" ht="15.75" customHeight="1">
      <c r="A721" s="67"/>
      <c r="E721" s="48"/>
    </row>
    <row r="722" ht="15.75" customHeight="1">
      <c r="A722" s="67"/>
      <c r="E722" s="48"/>
    </row>
    <row r="723" ht="15.75" customHeight="1">
      <c r="A723" s="67"/>
      <c r="E723" s="48"/>
    </row>
    <row r="724" ht="15.75" customHeight="1">
      <c r="A724" s="67"/>
      <c r="E724" s="48"/>
    </row>
    <row r="725" ht="15.75" customHeight="1">
      <c r="A725" s="67"/>
      <c r="E725" s="48"/>
    </row>
    <row r="726" ht="15.75" customHeight="1">
      <c r="A726" s="67"/>
      <c r="E726" s="48"/>
    </row>
    <row r="727" ht="15.75" customHeight="1">
      <c r="A727" s="67"/>
      <c r="E727" s="48"/>
    </row>
    <row r="728" ht="15.75" customHeight="1">
      <c r="A728" s="67"/>
      <c r="E728" s="48"/>
    </row>
    <row r="729" ht="15.75" customHeight="1">
      <c r="A729" s="67"/>
      <c r="E729" s="48"/>
    </row>
    <row r="730" ht="15.75" customHeight="1">
      <c r="A730" s="67"/>
      <c r="E730" s="48"/>
    </row>
    <row r="731" ht="15.75" customHeight="1">
      <c r="A731" s="67"/>
      <c r="E731" s="48"/>
    </row>
    <row r="732" ht="15.75" customHeight="1">
      <c r="A732" s="67"/>
      <c r="E732" s="48"/>
    </row>
    <row r="733" ht="15.75" customHeight="1">
      <c r="A733" s="67"/>
      <c r="E733" s="48"/>
    </row>
    <row r="734" ht="15.75" customHeight="1">
      <c r="A734" s="67"/>
      <c r="E734" s="48"/>
    </row>
    <row r="735" ht="15.75" customHeight="1">
      <c r="A735" s="67"/>
      <c r="E735" s="48"/>
    </row>
    <row r="736" ht="15.75" customHeight="1">
      <c r="A736" s="67"/>
      <c r="E736" s="48"/>
    </row>
    <row r="737" ht="15.75" customHeight="1">
      <c r="A737" s="67"/>
      <c r="E737" s="48"/>
    </row>
    <row r="738" ht="15.75" customHeight="1">
      <c r="A738" s="67"/>
      <c r="E738" s="48"/>
    </row>
    <row r="739" ht="15.75" customHeight="1">
      <c r="A739" s="67"/>
      <c r="E739" s="48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1827.0</v>
      </c>
    </row>
    <row r="2" ht="15.75" customHeight="1">
      <c r="B2" s="13" t="s">
        <v>2</v>
      </c>
      <c r="C2" s="50"/>
      <c r="D2" s="50"/>
      <c r="E2" s="56" t="s">
        <v>4</v>
      </c>
    </row>
    <row r="3">
      <c r="B3" s="2" t="s">
        <v>6</v>
      </c>
      <c r="C3" s="50"/>
      <c r="D3" s="50"/>
      <c r="E3" s="56" t="s">
        <v>25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58.0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59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2.0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1.0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2.0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2.0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2.0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1.0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1.0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2.0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0.0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3.0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1.0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3.0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3.0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1819.0</v>
      </c>
    </row>
    <row r="2" ht="15.75" customHeight="1">
      <c r="B2" s="13" t="s">
        <v>2</v>
      </c>
      <c r="C2" s="50"/>
      <c r="D2" s="50"/>
      <c r="E2" s="56" t="s">
        <v>4</v>
      </c>
    </row>
    <row r="3">
      <c r="B3" s="2" t="s">
        <v>6</v>
      </c>
      <c r="C3" s="50"/>
      <c r="D3" s="50"/>
      <c r="E3" s="56" t="s">
        <v>26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54.0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60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0.0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2.0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2.0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2.0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1.0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2.0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3.0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3.0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2.0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3">
        <v>1802.0</v>
      </c>
    </row>
    <row r="2" ht="15.75" customHeight="1">
      <c r="B2" s="13" t="s">
        <v>2</v>
      </c>
      <c r="C2" s="50"/>
      <c r="D2" s="16"/>
      <c r="E2" s="14" t="s">
        <v>3</v>
      </c>
    </row>
    <row r="3" ht="72.75" customHeight="1">
      <c r="B3" s="2" t="s">
        <v>6</v>
      </c>
      <c r="C3" s="50"/>
      <c r="D3" s="22"/>
      <c r="E3" s="10" t="s">
        <v>7</v>
      </c>
    </row>
    <row r="4" ht="15.75" customHeight="1">
      <c r="B4" s="2" t="s">
        <v>36</v>
      </c>
      <c r="C4" s="50"/>
      <c r="D4" s="22"/>
      <c r="E4" s="23" t="s">
        <v>37</v>
      </c>
    </row>
    <row r="5" ht="15.75" customHeight="1">
      <c r="B5" s="2" t="s">
        <v>39</v>
      </c>
      <c r="C5" s="50"/>
      <c r="D5" s="5"/>
      <c r="E5" s="10">
        <f>SUM(E9:E78)</f>
        <v>85</v>
      </c>
    </row>
    <row r="6" ht="15.75" customHeight="1">
      <c r="B6" s="2" t="s">
        <v>41</v>
      </c>
      <c r="C6" s="50"/>
      <c r="D6" s="5"/>
      <c r="E6" s="23" t="s">
        <v>42</v>
      </c>
    </row>
    <row r="7" ht="29.25" customHeight="1">
      <c r="A7" s="51"/>
      <c r="B7" s="2" t="s">
        <v>45</v>
      </c>
      <c r="C7" s="8"/>
      <c r="D7" s="8"/>
      <c r="E7" s="10" t="s">
        <v>46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32">
        <v>2.0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32">
        <v>1.0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32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32">
        <v>2.0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32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32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32">
        <v>3.0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32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32">
        <v>1.0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32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32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32">
        <v>3.0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32">
        <v>2.0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32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32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32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32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32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32">
        <v>2.0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32">
        <v>1.0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32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32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32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32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32">
        <v>3.0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32">
        <v>1.0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32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32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32">
        <v>0.0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32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32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32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32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32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32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32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32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32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32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32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32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32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32">
        <v>3.0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32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32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32">
        <v>3.0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32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32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32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32">
        <v>2.0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32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32">
        <v>1.0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32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32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32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32">
        <v>1.0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32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32">
        <v>3.0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32">
        <v>1.0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32">
        <v>3.0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32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32">
        <v>1.0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32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32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32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32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32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32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32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32">
        <v>0.0</v>
      </c>
    </row>
    <row r="79" ht="15.75" customHeight="1">
      <c r="C79" s="50"/>
      <c r="D79" s="50"/>
      <c r="E79" s="48"/>
    </row>
    <row r="80" ht="15.75" customHeight="1">
      <c r="C80" s="50"/>
      <c r="D80" s="50"/>
      <c r="E80" s="48"/>
    </row>
    <row r="81" ht="15.75" customHeight="1">
      <c r="C81" s="50"/>
      <c r="D81" s="50"/>
      <c r="E81" s="48"/>
    </row>
    <row r="82" ht="15.75" customHeight="1">
      <c r="C82" s="50"/>
      <c r="D82" s="50"/>
      <c r="E82" s="48"/>
    </row>
    <row r="83" ht="15.75" customHeight="1">
      <c r="C83" s="50"/>
      <c r="D83" s="50"/>
      <c r="E83" s="48"/>
    </row>
    <row r="84" ht="15.75" customHeight="1">
      <c r="C84" s="50"/>
      <c r="D84" s="50"/>
      <c r="E84" s="48"/>
    </row>
    <row r="85" ht="15.75" customHeight="1">
      <c r="C85" s="50"/>
      <c r="D85" s="50"/>
      <c r="E85" s="48"/>
    </row>
    <row r="86" ht="15.75" customHeight="1">
      <c r="C86" s="50"/>
      <c r="D86" s="50"/>
      <c r="E86" s="48"/>
    </row>
    <row r="87" ht="15.75" customHeight="1">
      <c r="C87" s="50"/>
      <c r="D87" s="50"/>
      <c r="E87" s="48"/>
    </row>
    <row r="88" ht="15.75" customHeight="1">
      <c r="C88" s="50"/>
      <c r="D88" s="50"/>
      <c r="E88" s="48"/>
    </row>
    <row r="89" ht="15.75" customHeight="1">
      <c r="C89" s="50"/>
      <c r="D89" s="50"/>
      <c r="E89" s="48"/>
    </row>
    <row r="90" ht="15.75" customHeight="1">
      <c r="C90" s="50"/>
      <c r="D90" s="50"/>
      <c r="E90" s="48"/>
    </row>
    <row r="91" ht="15.75" customHeight="1">
      <c r="C91" s="50"/>
      <c r="D91" s="50"/>
      <c r="E91" s="48"/>
    </row>
    <row r="92" ht="15.75" customHeight="1">
      <c r="C92" s="50"/>
      <c r="D92" s="50"/>
      <c r="E92" s="48"/>
    </row>
    <row r="93" ht="15.75" customHeight="1">
      <c r="C93" s="50"/>
      <c r="D93" s="50"/>
      <c r="E93" s="48"/>
    </row>
    <row r="94" ht="15.75" customHeight="1">
      <c r="C94" s="50"/>
      <c r="D94" s="50"/>
      <c r="E94" s="48"/>
    </row>
    <row r="95" ht="15.75" customHeight="1">
      <c r="C95" s="50"/>
      <c r="D95" s="50"/>
      <c r="E95" s="48"/>
    </row>
    <row r="96" ht="15.75" customHeight="1">
      <c r="C96" s="50"/>
      <c r="D96" s="50"/>
      <c r="E96" s="48"/>
    </row>
    <row r="97" ht="15.75" customHeight="1">
      <c r="C97" s="50"/>
      <c r="D97" s="50"/>
      <c r="E97" s="48"/>
    </row>
    <row r="98" ht="15.75" customHeight="1">
      <c r="C98" s="50"/>
      <c r="D98" s="50"/>
      <c r="E98" s="48"/>
    </row>
    <row r="99" ht="15.75" customHeight="1">
      <c r="C99" s="50"/>
      <c r="D99" s="50"/>
      <c r="E99" s="48"/>
    </row>
    <row r="100" ht="15.75" customHeight="1">
      <c r="C100" s="50"/>
      <c r="D100" s="50"/>
      <c r="E100" s="48"/>
    </row>
    <row r="101" ht="15.75" customHeight="1">
      <c r="C101" s="50"/>
      <c r="D101" s="50"/>
      <c r="E101" s="48"/>
    </row>
    <row r="102" ht="15.75" customHeight="1">
      <c r="C102" s="50"/>
      <c r="D102" s="50"/>
      <c r="E102" s="48"/>
    </row>
    <row r="103" ht="15.75" customHeight="1">
      <c r="C103" s="50"/>
      <c r="D103" s="50"/>
      <c r="E103" s="48"/>
    </row>
    <row r="104" ht="15.75" customHeight="1">
      <c r="C104" s="50"/>
      <c r="D104" s="50"/>
      <c r="E104" s="48"/>
    </row>
    <row r="105" ht="15.75" customHeight="1">
      <c r="C105" s="50"/>
      <c r="D105" s="50"/>
      <c r="E105" s="48"/>
    </row>
    <row r="106" ht="15.75" customHeight="1">
      <c r="C106" s="50"/>
      <c r="D106" s="50"/>
      <c r="E106" s="48"/>
    </row>
    <row r="107" ht="15.75" customHeight="1">
      <c r="C107" s="50"/>
      <c r="D107" s="50"/>
      <c r="E107" s="48"/>
    </row>
    <row r="108" ht="15.75" customHeight="1">
      <c r="C108" s="50"/>
      <c r="D108" s="50"/>
      <c r="E108" s="48"/>
    </row>
    <row r="109" ht="15.75" customHeight="1">
      <c r="C109" s="50"/>
      <c r="D109" s="50"/>
      <c r="E109" s="48"/>
    </row>
    <row r="110" ht="15.75" customHeight="1">
      <c r="C110" s="50"/>
      <c r="D110" s="50"/>
      <c r="E110" s="48"/>
    </row>
    <row r="111" ht="15.75" customHeight="1">
      <c r="C111" s="50"/>
      <c r="D111" s="50"/>
      <c r="E111" s="48"/>
    </row>
    <row r="112" ht="15.75" customHeight="1">
      <c r="C112" s="50"/>
      <c r="D112" s="50"/>
      <c r="E112" s="48"/>
    </row>
    <row r="113" ht="15.75" customHeight="1">
      <c r="C113" s="50"/>
      <c r="D113" s="50"/>
      <c r="E113" s="48"/>
    </row>
    <row r="114" ht="15.75" customHeight="1">
      <c r="C114" s="50"/>
      <c r="D114" s="50"/>
      <c r="E114" s="48"/>
    </row>
    <row r="115" ht="15.75" customHeight="1">
      <c r="C115" s="50"/>
      <c r="D115" s="50"/>
      <c r="E115" s="48"/>
    </row>
    <row r="116" ht="15.75" customHeight="1">
      <c r="C116" s="50"/>
      <c r="D116" s="50"/>
      <c r="E116" s="48"/>
    </row>
    <row r="117" ht="15.75" customHeight="1">
      <c r="C117" s="50"/>
      <c r="D117" s="50"/>
      <c r="E117" s="48"/>
    </row>
    <row r="118" ht="15.75" customHeight="1">
      <c r="C118" s="50"/>
      <c r="D118" s="50"/>
      <c r="E118" s="48"/>
    </row>
    <row r="119" ht="15.75" customHeight="1">
      <c r="C119" s="50"/>
      <c r="D119" s="50"/>
      <c r="E119" s="48"/>
    </row>
    <row r="120" ht="15.75" customHeight="1">
      <c r="C120" s="50"/>
      <c r="D120" s="50"/>
      <c r="E120" s="48"/>
    </row>
    <row r="121" ht="15.75" customHeight="1">
      <c r="C121" s="50"/>
      <c r="D121" s="50"/>
      <c r="E121" s="48"/>
    </row>
    <row r="122" ht="15.75" customHeight="1">
      <c r="C122" s="50"/>
      <c r="D122" s="50"/>
      <c r="E122" s="48"/>
    </row>
    <row r="123" ht="15.75" customHeight="1">
      <c r="C123" s="50"/>
      <c r="D123" s="50"/>
      <c r="E123" s="48"/>
    </row>
    <row r="124" ht="15.75" customHeight="1">
      <c r="C124" s="50"/>
      <c r="D124" s="50"/>
      <c r="E124" s="48"/>
    </row>
    <row r="125" ht="15.75" customHeight="1">
      <c r="C125" s="50"/>
      <c r="D125" s="50"/>
      <c r="E125" s="48"/>
    </row>
    <row r="126" ht="15.75" customHeight="1">
      <c r="C126" s="50"/>
      <c r="D126" s="50"/>
      <c r="E126" s="48"/>
    </row>
    <row r="127" ht="15.75" customHeight="1">
      <c r="C127" s="50"/>
      <c r="D127" s="50"/>
      <c r="E127" s="48"/>
    </row>
    <row r="128" ht="15.75" customHeight="1">
      <c r="C128" s="50"/>
      <c r="D128" s="50"/>
      <c r="E128" s="48"/>
    </row>
    <row r="129" ht="15.75" customHeight="1">
      <c r="C129" s="50"/>
      <c r="D129" s="50"/>
      <c r="E129" s="48"/>
    </row>
    <row r="130" ht="15.75" customHeight="1">
      <c r="C130" s="50"/>
      <c r="D130" s="50"/>
      <c r="E130" s="48"/>
    </row>
    <row r="131" ht="15.75" customHeight="1">
      <c r="C131" s="50"/>
      <c r="D131" s="50"/>
      <c r="E131" s="48"/>
    </row>
    <row r="132" ht="15.75" customHeight="1">
      <c r="C132" s="50"/>
      <c r="D132" s="50"/>
      <c r="E132" s="48"/>
    </row>
    <row r="133" ht="15.75" customHeight="1">
      <c r="C133" s="50"/>
      <c r="D133" s="50"/>
      <c r="E133" s="48"/>
    </row>
    <row r="134" ht="15.75" customHeight="1">
      <c r="C134" s="50"/>
      <c r="D134" s="50"/>
      <c r="E134" s="48"/>
    </row>
    <row r="135" ht="15.75" customHeight="1">
      <c r="C135" s="50"/>
      <c r="D135" s="50"/>
      <c r="E135" s="48"/>
    </row>
    <row r="136" ht="15.75" customHeight="1">
      <c r="C136" s="50"/>
      <c r="D136" s="50"/>
      <c r="E136" s="48"/>
    </row>
    <row r="137" ht="15.75" customHeight="1">
      <c r="C137" s="50"/>
      <c r="D137" s="50"/>
      <c r="E137" s="48"/>
    </row>
    <row r="138" ht="15.75" customHeight="1">
      <c r="C138" s="50"/>
      <c r="D138" s="50"/>
      <c r="E138" s="48"/>
    </row>
    <row r="139" ht="15.75" customHeight="1">
      <c r="C139" s="50"/>
      <c r="D139" s="50"/>
      <c r="E139" s="48"/>
    </row>
    <row r="140" ht="15.75" customHeight="1">
      <c r="C140" s="50"/>
      <c r="D140" s="50"/>
      <c r="E140" s="48"/>
    </row>
    <row r="141" ht="15.75" customHeight="1">
      <c r="C141" s="50"/>
      <c r="D141" s="50"/>
      <c r="E141" s="48"/>
    </row>
    <row r="142" ht="15.75" customHeight="1">
      <c r="C142" s="50"/>
      <c r="D142" s="50"/>
      <c r="E142" s="48"/>
    </row>
    <row r="143" ht="15.75" customHeight="1">
      <c r="C143" s="50"/>
      <c r="D143" s="50"/>
      <c r="E143" s="48"/>
    </row>
    <row r="144" ht="15.75" customHeight="1">
      <c r="C144" s="50"/>
      <c r="D144" s="50"/>
      <c r="E144" s="48"/>
    </row>
    <row r="145" ht="15.75" customHeight="1">
      <c r="C145" s="50"/>
      <c r="D145" s="50"/>
      <c r="E145" s="48"/>
    </row>
    <row r="146" ht="15.75" customHeight="1">
      <c r="C146" s="50"/>
      <c r="D146" s="50"/>
      <c r="E146" s="48"/>
    </row>
    <row r="147" ht="15.75" customHeight="1">
      <c r="C147" s="50"/>
      <c r="D147" s="50"/>
      <c r="E147" s="48"/>
    </row>
    <row r="148" ht="15.75" customHeight="1">
      <c r="C148" s="50"/>
      <c r="D148" s="50"/>
      <c r="E148" s="48"/>
    </row>
    <row r="149" ht="15.75" customHeight="1">
      <c r="C149" s="50"/>
      <c r="D149" s="50"/>
      <c r="E149" s="48"/>
    </row>
    <row r="150" ht="15.75" customHeight="1">
      <c r="C150" s="50"/>
      <c r="D150" s="50"/>
      <c r="E150" s="48"/>
    </row>
    <row r="151" ht="15.75" customHeight="1">
      <c r="C151" s="50"/>
      <c r="D151" s="50"/>
      <c r="E151" s="48"/>
    </row>
    <row r="152" ht="15.75" customHeight="1">
      <c r="C152" s="50"/>
      <c r="D152" s="50"/>
      <c r="E152" s="48"/>
    </row>
    <row r="153" ht="15.75" customHeight="1">
      <c r="C153" s="50"/>
      <c r="D153" s="50"/>
      <c r="E153" s="48"/>
    </row>
    <row r="154" ht="15.75" customHeight="1">
      <c r="C154" s="50"/>
      <c r="D154" s="50"/>
      <c r="E154" s="48"/>
    </row>
    <row r="155" ht="15.75" customHeight="1">
      <c r="C155" s="50"/>
      <c r="D155" s="50"/>
      <c r="E155" s="48"/>
    </row>
    <row r="156" ht="15.75" customHeight="1">
      <c r="C156" s="50"/>
      <c r="D156" s="50"/>
      <c r="E156" s="48"/>
    </row>
    <row r="157" ht="15.75" customHeight="1">
      <c r="C157" s="50"/>
      <c r="D157" s="50"/>
      <c r="E157" s="48"/>
    </row>
    <row r="158" ht="15.75" customHeight="1">
      <c r="C158" s="50"/>
      <c r="D158" s="50"/>
      <c r="E158" s="48"/>
    </row>
    <row r="159" ht="15.75" customHeight="1">
      <c r="C159" s="50"/>
      <c r="D159" s="50"/>
      <c r="E159" s="48"/>
    </row>
    <row r="160" ht="15.75" customHeight="1">
      <c r="C160" s="50"/>
      <c r="D160" s="50"/>
      <c r="E160" s="48"/>
    </row>
    <row r="161" ht="15.75" customHeight="1">
      <c r="C161" s="50"/>
      <c r="D161" s="50"/>
      <c r="E161" s="48"/>
    </row>
    <row r="162" ht="15.75" customHeight="1">
      <c r="C162" s="50"/>
      <c r="D162" s="50"/>
      <c r="E162" s="48"/>
    </row>
    <row r="163" ht="15.75" customHeight="1">
      <c r="C163" s="50"/>
      <c r="D163" s="50"/>
      <c r="E163" s="48"/>
    </row>
    <row r="164" ht="15.75" customHeight="1">
      <c r="C164" s="50"/>
      <c r="D164" s="50"/>
      <c r="E164" s="48"/>
    </row>
    <row r="165" ht="15.75" customHeight="1">
      <c r="C165" s="50"/>
      <c r="D165" s="50"/>
      <c r="E165" s="48"/>
    </row>
    <row r="166" ht="15.75" customHeight="1">
      <c r="C166" s="50"/>
      <c r="D166" s="50"/>
      <c r="E166" s="48"/>
    </row>
    <row r="167" ht="15.75" customHeight="1">
      <c r="C167" s="50"/>
      <c r="D167" s="50"/>
      <c r="E167" s="48"/>
    </row>
    <row r="168" ht="15.75" customHeight="1">
      <c r="C168" s="50"/>
      <c r="D168" s="50"/>
      <c r="E168" s="48"/>
    </row>
    <row r="169" ht="15.75" customHeight="1">
      <c r="C169" s="50"/>
      <c r="D169" s="50"/>
      <c r="E169" s="48"/>
    </row>
    <row r="170" ht="15.75" customHeight="1">
      <c r="C170" s="50"/>
      <c r="D170" s="50"/>
      <c r="E170" s="48"/>
    </row>
    <row r="171" ht="15.75" customHeight="1">
      <c r="C171" s="50"/>
      <c r="D171" s="50"/>
      <c r="E171" s="48"/>
    </row>
    <row r="172" ht="15.75" customHeight="1">
      <c r="C172" s="50"/>
      <c r="D172" s="50"/>
      <c r="E172" s="48"/>
    </row>
    <row r="173" ht="15.75" customHeight="1">
      <c r="C173" s="50"/>
      <c r="D173" s="50"/>
      <c r="E173" s="48"/>
    </row>
    <row r="174" ht="15.75" customHeight="1">
      <c r="C174" s="50"/>
      <c r="D174" s="50"/>
      <c r="E174" s="48"/>
    </row>
    <row r="175" ht="15.75" customHeight="1">
      <c r="C175" s="50"/>
      <c r="D175" s="50"/>
      <c r="E175" s="48"/>
    </row>
    <row r="176" ht="15.75" customHeight="1">
      <c r="C176" s="50"/>
      <c r="D176" s="50"/>
      <c r="E176" s="48"/>
    </row>
    <row r="177" ht="15.75" customHeight="1">
      <c r="C177" s="50"/>
      <c r="D177" s="50"/>
      <c r="E177" s="48"/>
    </row>
    <row r="178" ht="15.75" customHeight="1">
      <c r="C178" s="50"/>
      <c r="D178" s="50"/>
      <c r="E178" s="48"/>
    </row>
    <row r="179" ht="15.75" customHeight="1">
      <c r="C179" s="50"/>
      <c r="D179" s="50"/>
      <c r="E179" s="48"/>
    </row>
    <row r="180" ht="15.75" customHeight="1">
      <c r="C180" s="50"/>
      <c r="D180" s="50"/>
      <c r="E180" s="48"/>
    </row>
    <row r="181" ht="15.75" customHeight="1">
      <c r="C181" s="50"/>
      <c r="D181" s="50"/>
      <c r="E181" s="48"/>
    </row>
    <row r="182" ht="15.75" customHeight="1">
      <c r="C182" s="50"/>
      <c r="D182" s="50"/>
      <c r="E182" s="48"/>
    </row>
    <row r="183" ht="15.75" customHeight="1">
      <c r="C183" s="50"/>
      <c r="D183" s="50"/>
      <c r="E183" s="48"/>
    </row>
    <row r="184" ht="15.75" customHeight="1">
      <c r="C184" s="50"/>
      <c r="D184" s="50"/>
      <c r="E184" s="48"/>
    </row>
    <row r="185" ht="15.75" customHeight="1">
      <c r="C185" s="50"/>
      <c r="D185" s="50"/>
      <c r="E185" s="48"/>
    </row>
    <row r="186" ht="15.75" customHeight="1">
      <c r="C186" s="50"/>
      <c r="D186" s="50"/>
      <c r="E186" s="48"/>
    </row>
    <row r="187" ht="15.75" customHeight="1">
      <c r="C187" s="50"/>
      <c r="D187" s="50"/>
      <c r="E187" s="48"/>
    </row>
    <row r="188" ht="15.75" customHeight="1">
      <c r="C188" s="50"/>
      <c r="D188" s="50"/>
      <c r="E188" s="48"/>
    </row>
    <row r="189" ht="15.75" customHeight="1">
      <c r="C189" s="50"/>
      <c r="D189" s="50"/>
      <c r="E189" s="48"/>
    </row>
    <row r="190" ht="15.75" customHeight="1">
      <c r="C190" s="50"/>
      <c r="D190" s="50"/>
      <c r="E190" s="48"/>
    </row>
    <row r="191" ht="15.75" customHeight="1">
      <c r="C191" s="50"/>
      <c r="D191" s="50"/>
      <c r="E191" s="48"/>
    </row>
    <row r="192" ht="15.75" customHeight="1">
      <c r="C192" s="50"/>
      <c r="D192" s="50"/>
      <c r="E192" s="48"/>
    </row>
    <row r="193" ht="15.75" customHeight="1">
      <c r="C193" s="50"/>
      <c r="D193" s="50"/>
      <c r="E193" s="48"/>
    </row>
    <row r="194" ht="15.75" customHeight="1">
      <c r="C194" s="50"/>
      <c r="D194" s="50"/>
      <c r="E194" s="48"/>
    </row>
    <row r="195" ht="15.75" customHeight="1">
      <c r="C195" s="50"/>
      <c r="D195" s="50"/>
      <c r="E195" s="48"/>
    </row>
    <row r="196" ht="15.75" customHeight="1">
      <c r="C196" s="50"/>
      <c r="D196" s="50"/>
      <c r="E196" s="48"/>
    </row>
    <row r="197" ht="15.75" customHeight="1">
      <c r="C197" s="50"/>
      <c r="D197" s="50"/>
      <c r="E197" s="48"/>
    </row>
    <row r="198" ht="15.75" customHeight="1">
      <c r="C198" s="50"/>
      <c r="D198" s="50"/>
      <c r="E198" s="48"/>
    </row>
    <row r="199" ht="15.75" customHeight="1">
      <c r="C199" s="50"/>
      <c r="D199" s="50"/>
      <c r="E199" s="48"/>
    </row>
    <row r="200" ht="15.75" customHeight="1">
      <c r="C200" s="50"/>
      <c r="D200" s="50"/>
      <c r="E200" s="48"/>
    </row>
    <row r="201" ht="15.75" customHeight="1">
      <c r="C201" s="50"/>
      <c r="D201" s="50"/>
      <c r="E201" s="48"/>
    </row>
    <row r="202" ht="15.75" customHeight="1">
      <c r="C202" s="50"/>
      <c r="D202" s="50"/>
      <c r="E202" s="48"/>
    </row>
    <row r="203" ht="15.75" customHeight="1">
      <c r="C203" s="50"/>
      <c r="D203" s="50"/>
      <c r="E203" s="48"/>
    </row>
    <row r="204" ht="15.75" customHeight="1">
      <c r="C204" s="50"/>
      <c r="D204" s="50"/>
      <c r="E204" s="48"/>
    </row>
    <row r="205" ht="15.75" customHeight="1">
      <c r="C205" s="50"/>
      <c r="D205" s="50"/>
      <c r="E205" s="48"/>
    </row>
    <row r="206" ht="15.75" customHeight="1">
      <c r="C206" s="50"/>
      <c r="D206" s="50"/>
      <c r="E206" s="48"/>
    </row>
    <row r="207" ht="15.75" customHeight="1">
      <c r="C207" s="50"/>
      <c r="D207" s="50"/>
      <c r="E207" s="48"/>
    </row>
    <row r="208" ht="15.75" customHeight="1">
      <c r="C208" s="50"/>
      <c r="D208" s="50"/>
      <c r="E208" s="48"/>
    </row>
    <row r="209" ht="15.75" customHeight="1">
      <c r="C209" s="50"/>
      <c r="D209" s="50"/>
      <c r="E209" s="48"/>
    </row>
    <row r="210" ht="15.75" customHeight="1">
      <c r="C210" s="50"/>
      <c r="D210" s="50"/>
      <c r="E210" s="48"/>
    </row>
    <row r="211" ht="15.75" customHeight="1">
      <c r="C211" s="50"/>
      <c r="D211" s="50"/>
      <c r="E211" s="48"/>
    </row>
    <row r="212" ht="15.75" customHeight="1">
      <c r="C212" s="50"/>
      <c r="D212" s="50"/>
      <c r="E212" s="48"/>
    </row>
    <row r="213" ht="15.75" customHeight="1">
      <c r="C213" s="50"/>
      <c r="D213" s="50"/>
      <c r="E213" s="48"/>
    </row>
    <row r="214" ht="15.75" customHeight="1">
      <c r="C214" s="50"/>
      <c r="D214" s="50"/>
      <c r="E214" s="48"/>
    </row>
    <row r="215" ht="15.75" customHeight="1">
      <c r="C215" s="50"/>
      <c r="D215" s="50"/>
      <c r="E215" s="48"/>
    </row>
    <row r="216" ht="15.75" customHeight="1">
      <c r="C216" s="50"/>
      <c r="D216" s="50"/>
      <c r="E216" s="48"/>
    </row>
    <row r="217" ht="15.75" customHeight="1">
      <c r="C217" s="50"/>
      <c r="D217" s="50"/>
      <c r="E217" s="48"/>
    </row>
    <row r="218" ht="15.75" customHeight="1">
      <c r="C218" s="50"/>
      <c r="D218" s="50"/>
      <c r="E218" s="48"/>
    </row>
    <row r="219" ht="15.75" customHeight="1">
      <c r="C219" s="50"/>
      <c r="D219" s="50"/>
      <c r="E219" s="48"/>
    </row>
    <row r="220" ht="15.75" customHeight="1">
      <c r="C220" s="50"/>
      <c r="D220" s="50"/>
      <c r="E220" s="48"/>
    </row>
    <row r="221" ht="15.75" customHeight="1">
      <c r="C221" s="50"/>
      <c r="D221" s="50"/>
      <c r="E221" s="48"/>
    </row>
    <row r="222" ht="15.75" customHeight="1">
      <c r="C222" s="50"/>
      <c r="D222" s="50"/>
      <c r="E222" s="48"/>
    </row>
    <row r="223" ht="15.75" customHeight="1">
      <c r="C223" s="50"/>
      <c r="D223" s="50"/>
      <c r="E223" s="48"/>
    </row>
    <row r="224" ht="15.75" customHeight="1">
      <c r="C224" s="50"/>
      <c r="D224" s="50"/>
      <c r="E224" s="48"/>
    </row>
    <row r="225" ht="15.75" customHeight="1">
      <c r="C225" s="50"/>
      <c r="D225" s="50"/>
      <c r="E225" s="48"/>
    </row>
    <row r="226" ht="15.75" customHeight="1">
      <c r="C226" s="50"/>
      <c r="D226" s="50"/>
      <c r="E226" s="48"/>
    </row>
    <row r="227" ht="15.75" customHeight="1">
      <c r="C227" s="50"/>
      <c r="D227" s="50"/>
      <c r="E227" s="48"/>
    </row>
    <row r="228" ht="15.75" customHeight="1">
      <c r="C228" s="50"/>
      <c r="D228" s="50"/>
      <c r="E228" s="48"/>
    </row>
    <row r="229" ht="15.75" customHeight="1">
      <c r="C229" s="50"/>
      <c r="D229" s="50"/>
      <c r="E229" s="48"/>
    </row>
    <row r="230" ht="15.75" customHeight="1">
      <c r="C230" s="50"/>
      <c r="D230" s="50"/>
      <c r="E230" s="48"/>
    </row>
    <row r="231" ht="15.75" customHeight="1">
      <c r="C231" s="50"/>
      <c r="D231" s="50"/>
      <c r="E231" s="48"/>
    </row>
    <row r="232" ht="15.75" customHeight="1">
      <c r="C232" s="50"/>
      <c r="D232" s="50"/>
      <c r="E232" s="48"/>
    </row>
    <row r="233" ht="15.75" customHeight="1">
      <c r="C233" s="50"/>
      <c r="D233" s="50"/>
      <c r="E233" s="48"/>
    </row>
    <row r="234" ht="15.75" customHeight="1">
      <c r="C234" s="50"/>
      <c r="D234" s="50"/>
      <c r="E234" s="48"/>
    </row>
    <row r="235" ht="15.75" customHeight="1">
      <c r="C235" s="50"/>
      <c r="D235" s="50"/>
      <c r="E235" s="48"/>
    </row>
    <row r="236" ht="15.75" customHeight="1">
      <c r="C236" s="50"/>
      <c r="D236" s="50"/>
      <c r="E236" s="48"/>
    </row>
    <row r="237" ht="15.75" customHeight="1">
      <c r="C237" s="50"/>
      <c r="D237" s="50"/>
      <c r="E237" s="48"/>
    </row>
    <row r="238" ht="15.75" customHeight="1">
      <c r="C238" s="50"/>
      <c r="D238" s="50"/>
      <c r="E238" s="48"/>
    </row>
    <row r="239" ht="15.75" customHeight="1">
      <c r="C239" s="50"/>
      <c r="D239" s="50"/>
      <c r="E239" s="48"/>
    </row>
    <row r="240" ht="15.75" customHeight="1">
      <c r="C240" s="50"/>
      <c r="D240" s="50"/>
      <c r="E240" s="48"/>
    </row>
    <row r="241" ht="15.75" customHeight="1">
      <c r="C241" s="50"/>
      <c r="D241" s="50"/>
      <c r="E241" s="48"/>
    </row>
    <row r="242" ht="15.75" customHeight="1">
      <c r="C242" s="50"/>
      <c r="D242" s="50"/>
      <c r="E242" s="48"/>
    </row>
    <row r="243" ht="15.75" customHeight="1">
      <c r="C243" s="50"/>
      <c r="D243" s="50"/>
      <c r="E243" s="48"/>
    </row>
    <row r="244" ht="15.75" customHeight="1">
      <c r="C244" s="50"/>
      <c r="D244" s="50"/>
      <c r="E244" s="48"/>
    </row>
    <row r="245" ht="15.75" customHeight="1">
      <c r="C245" s="50"/>
      <c r="D245" s="50"/>
      <c r="E245" s="48"/>
    </row>
    <row r="246" ht="15.75" customHeight="1">
      <c r="C246" s="50"/>
      <c r="D246" s="50"/>
      <c r="E246" s="48"/>
    </row>
    <row r="247" ht="15.75" customHeight="1">
      <c r="C247" s="50"/>
      <c r="D247" s="50"/>
      <c r="E247" s="48"/>
    </row>
    <row r="248" ht="15.75" customHeight="1">
      <c r="C248" s="50"/>
      <c r="D248" s="50"/>
      <c r="E248" s="48"/>
    </row>
    <row r="249" ht="15.75" customHeight="1">
      <c r="C249" s="50"/>
      <c r="D249" s="50"/>
      <c r="E249" s="48"/>
    </row>
    <row r="250" ht="15.75" customHeight="1">
      <c r="C250" s="50"/>
      <c r="D250" s="50"/>
      <c r="E250" s="48"/>
    </row>
    <row r="251" ht="15.75" customHeight="1">
      <c r="C251" s="50"/>
      <c r="D251" s="50"/>
      <c r="E251" s="48"/>
    </row>
    <row r="252" ht="15.75" customHeight="1">
      <c r="C252" s="50"/>
      <c r="D252" s="50"/>
      <c r="E252" s="48"/>
    </row>
    <row r="253" ht="15.75" customHeight="1">
      <c r="C253" s="50"/>
      <c r="D253" s="50"/>
      <c r="E253" s="48"/>
    </row>
    <row r="254" ht="15.75" customHeight="1">
      <c r="C254" s="50"/>
      <c r="D254" s="50"/>
      <c r="E254" s="48"/>
    </row>
    <row r="255" ht="15.75" customHeight="1">
      <c r="C255" s="50"/>
      <c r="D255" s="50"/>
      <c r="E255" s="48"/>
    </row>
    <row r="256" ht="15.75" customHeight="1">
      <c r="C256" s="50"/>
      <c r="D256" s="50"/>
      <c r="E256" s="48"/>
    </row>
    <row r="257" ht="15.75" customHeight="1">
      <c r="C257" s="50"/>
      <c r="D257" s="50"/>
      <c r="E257" s="48"/>
    </row>
    <row r="258" ht="15.75" customHeight="1">
      <c r="C258" s="50"/>
      <c r="D258" s="50"/>
      <c r="E258" s="48"/>
    </row>
    <row r="259" ht="15.75" customHeight="1">
      <c r="C259" s="50"/>
      <c r="D259" s="50"/>
      <c r="E259" s="48"/>
    </row>
    <row r="260" ht="15.75" customHeight="1">
      <c r="C260" s="50"/>
      <c r="D260" s="50"/>
      <c r="E260" s="48"/>
    </row>
    <row r="261" ht="15.75" customHeight="1">
      <c r="C261" s="50"/>
      <c r="D261" s="50"/>
      <c r="E261" s="48"/>
    </row>
    <row r="262" ht="15.75" customHeight="1">
      <c r="C262" s="50"/>
      <c r="D262" s="50"/>
      <c r="E262" s="48"/>
    </row>
    <row r="263" ht="15.75" customHeight="1">
      <c r="C263" s="50"/>
      <c r="D263" s="50"/>
      <c r="E263" s="48"/>
    </row>
    <row r="264" ht="15.75" customHeight="1">
      <c r="C264" s="50"/>
      <c r="D264" s="50"/>
      <c r="E264" s="48"/>
    </row>
    <row r="265" ht="15.75" customHeight="1">
      <c r="C265" s="50"/>
      <c r="D265" s="50"/>
      <c r="E265" s="48"/>
    </row>
    <row r="266" ht="15.75" customHeight="1">
      <c r="C266" s="50"/>
      <c r="D266" s="50"/>
      <c r="E266" s="48"/>
    </row>
    <row r="267" ht="15.75" customHeight="1">
      <c r="C267" s="50"/>
      <c r="D267" s="50"/>
      <c r="E267" s="48"/>
    </row>
    <row r="268" ht="15.75" customHeight="1">
      <c r="C268" s="50"/>
      <c r="D268" s="50"/>
      <c r="E268" s="48"/>
    </row>
    <row r="269" ht="15.75" customHeight="1">
      <c r="C269" s="50"/>
      <c r="D269" s="50"/>
      <c r="E269" s="48"/>
    </row>
    <row r="270" ht="15.75" customHeight="1">
      <c r="C270" s="50"/>
      <c r="D270" s="50"/>
      <c r="E270" s="48"/>
    </row>
    <row r="271" ht="15.75" customHeight="1">
      <c r="C271" s="50"/>
      <c r="D271" s="50"/>
      <c r="E271" s="48"/>
    </row>
    <row r="272" ht="15.75" customHeight="1">
      <c r="C272" s="50"/>
      <c r="D272" s="50"/>
      <c r="E272" s="48"/>
    </row>
    <row r="273" ht="15.75" customHeight="1">
      <c r="C273" s="50"/>
      <c r="D273" s="50"/>
      <c r="E273" s="48"/>
    </row>
    <row r="274" ht="15.75" customHeight="1">
      <c r="C274" s="50"/>
      <c r="D274" s="50"/>
      <c r="E274" s="48"/>
    </row>
    <row r="275" ht="15.75" customHeight="1">
      <c r="C275" s="50"/>
      <c r="D275" s="50"/>
      <c r="E275" s="48"/>
    </row>
    <row r="276" ht="15.75" customHeight="1">
      <c r="C276" s="50"/>
      <c r="D276" s="50"/>
      <c r="E276" s="48"/>
    </row>
    <row r="277" ht="15.75" customHeight="1">
      <c r="C277" s="50"/>
      <c r="D277" s="50"/>
      <c r="E277" s="48"/>
    </row>
    <row r="278" ht="15.75" customHeight="1">
      <c r="C278" s="50"/>
      <c r="D278" s="50"/>
      <c r="E278" s="48"/>
    </row>
    <row r="279" ht="15.75" customHeight="1">
      <c r="E279" s="48"/>
    </row>
    <row r="280" ht="15.75" customHeight="1">
      <c r="E280" s="48"/>
    </row>
    <row r="281" ht="15.75" customHeight="1">
      <c r="E281" s="48"/>
    </row>
    <row r="282" ht="15.75" customHeight="1">
      <c r="E282" s="48"/>
    </row>
    <row r="283" ht="15.75" customHeight="1">
      <c r="E283" s="48"/>
    </row>
    <row r="284" ht="15.75" customHeight="1">
      <c r="E284" s="48"/>
    </row>
    <row r="285" ht="15.75" customHeight="1">
      <c r="E285" s="48"/>
    </row>
    <row r="286" ht="15.75" customHeight="1">
      <c r="E286" s="48"/>
    </row>
    <row r="287" ht="15.75" customHeight="1">
      <c r="E287" s="48"/>
    </row>
    <row r="288" ht="15.75" customHeight="1">
      <c r="E288" s="48"/>
    </row>
    <row r="289" ht="15.75" customHeight="1">
      <c r="E289" s="48"/>
    </row>
    <row r="290" ht="15.75" customHeight="1">
      <c r="E290" s="48"/>
    </row>
    <row r="291" ht="15.75" customHeight="1">
      <c r="E291" s="48"/>
    </row>
    <row r="292" ht="15.75" customHeight="1">
      <c r="E292" s="48"/>
    </row>
    <row r="293" ht="15.75" customHeight="1">
      <c r="E293" s="48"/>
    </row>
    <row r="294" ht="15.75" customHeight="1">
      <c r="E294" s="48"/>
    </row>
    <row r="295" ht="15.75" customHeight="1">
      <c r="E295" s="48"/>
    </row>
    <row r="296" ht="15.75" customHeight="1">
      <c r="E296" s="48"/>
    </row>
    <row r="297" ht="15.75" customHeight="1">
      <c r="E297" s="48"/>
    </row>
    <row r="298" ht="15.75" customHeight="1">
      <c r="E298" s="48"/>
    </row>
    <row r="299" ht="15.75" customHeight="1">
      <c r="E299" s="48"/>
    </row>
    <row r="300" ht="15.75" customHeight="1">
      <c r="E300" s="48"/>
    </row>
    <row r="301" ht="15.75" customHeight="1">
      <c r="E301" s="48"/>
    </row>
    <row r="302" ht="15.75" customHeight="1">
      <c r="E302" s="48"/>
    </row>
    <row r="303" ht="15.75" customHeight="1">
      <c r="E303" s="48"/>
    </row>
    <row r="304" ht="15.75" customHeight="1">
      <c r="E304" s="48"/>
    </row>
    <row r="305" ht="15.75" customHeight="1">
      <c r="E305" s="48"/>
    </row>
    <row r="306" ht="15.75" customHeight="1">
      <c r="E306" s="48"/>
    </row>
    <row r="307" ht="15.75" customHeight="1">
      <c r="E307" s="48"/>
    </row>
    <row r="308" ht="15.75" customHeight="1">
      <c r="E308" s="48"/>
    </row>
    <row r="309" ht="15.75" customHeight="1">
      <c r="E309" s="48"/>
    </row>
    <row r="310" ht="15.75" customHeight="1">
      <c r="E310" s="48"/>
    </row>
    <row r="311" ht="15.75" customHeight="1">
      <c r="E311" s="48"/>
    </row>
    <row r="312" ht="15.75" customHeight="1">
      <c r="E312" s="48"/>
    </row>
    <row r="313" ht="15.75" customHeight="1">
      <c r="E313" s="48"/>
    </row>
    <row r="314" ht="15.75" customHeight="1">
      <c r="E314" s="48"/>
    </row>
    <row r="315" ht="15.75" customHeight="1">
      <c r="E315" s="48"/>
    </row>
    <row r="316" ht="15.75" customHeight="1">
      <c r="E316" s="48"/>
    </row>
    <row r="317" ht="15.75" customHeight="1">
      <c r="E317" s="48"/>
    </row>
    <row r="318" ht="15.75" customHeight="1">
      <c r="E318" s="48"/>
    </row>
    <row r="319" ht="15.75" customHeight="1">
      <c r="E319" s="48"/>
    </row>
    <row r="320" ht="15.75" customHeight="1">
      <c r="E320" s="48"/>
    </row>
    <row r="321" ht="15.75" customHeight="1">
      <c r="E321" s="48"/>
    </row>
    <row r="322" ht="15.75" customHeight="1">
      <c r="E322" s="48"/>
    </row>
    <row r="323" ht="15.75" customHeight="1">
      <c r="E323" s="48"/>
    </row>
    <row r="324" ht="15.75" customHeight="1">
      <c r="E324" s="48"/>
    </row>
    <row r="325" ht="15.75" customHeight="1">
      <c r="E325" s="48"/>
    </row>
    <row r="326" ht="15.75" customHeight="1">
      <c r="E326" s="48"/>
    </row>
    <row r="327" ht="15.75" customHeight="1">
      <c r="E327" s="48"/>
    </row>
    <row r="328" ht="15.75" customHeight="1">
      <c r="E328" s="48"/>
    </row>
    <row r="329" ht="15.75" customHeight="1">
      <c r="E329" s="48"/>
    </row>
    <row r="330" ht="15.75" customHeight="1">
      <c r="E330" s="48"/>
    </row>
    <row r="331" ht="15.75" customHeight="1">
      <c r="E331" s="48"/>
    </row>
    <row r="332" ht="15.75" customHeight="1">
      <c r="E332" s="48"/>
    </row>
    <row r="333" ht="15.75" customHeight="1">
      <c r="E333" s="48"/>
    </row>
    <row r="334" ht="15.75" customHeight="1">
      <c r="E334" s="48"/>
    </row>
    <row r="335" ht="15.75" customHeight="1">
      <c r="E335" s="48"/>
    </row>
    <row r="336" ht="15.75" customHeight="1">
      <c r="E336" s="48"/>
    </row>
    <row r="337" ht="15.75" customHeight="1">
      <c r="E337" s="48"/>
    </row>
    <row r="338" ht="15.75" customHeight="1">
      <c r="E338" s="48"/>
    </row>
    <row r="339" ht="15.75" customHeight="1">
      <c r="E339" s="48"/>
    </row>
    <row r="340" ht="15.75" customHeight="1">
      <c r="E340" s="48"/>
    </row>
    <row r="341" ht="15.75" customHeight="1">
      <c r="E341" s="48"/>
    </row>
    <row r="342" ht="15.75" customHeight="1">
      <c r="E342" s="48"/>
    </row>
    <row r="343" ht="15.75" customHeight="1">
      <c r="E343" s="48"/>
    </row>
    <row r="344" ht="15.75" customHeight="1">
      <c r="E344" s="48"/>
    </row>
    <row r="345" ht="15.75" customHeight="1">
      <c r="E345" s="48"/>
    </row>
    <row r="346" ht="15.75" customHeight="1">
      <c r="E346" s="48"/>
    </row>
    <row r="347" ht="15.75" customHeight="1">
      <c r="E347" s="48"/>
    </row>
    <row r="348" ht="15.75" customHeight="1">
      <c r="E348" s="48"/>
    </row>
    <row r="349" ht="15.75" customHeight="1">
      <c r="E349" s="48"/>
    </row>
    <row r="350" ht="15.75" customHeight="1">
      <c r="E350" s="48"/>
    </row>
    <row r="351" ht="15.75" customHeight="1">
      <c r="E351" s="48"/>
    </row>
    <row r="352" ht="15.75" customHeight="1">
      <c r="E352" s="48"/>
    </row>
    <row r="353" ht="15.75" customHeight="1">
      <c r="E353" s="48"/>
    </row>
    <row r="354" ht="15.75" customHeight="1">
      <c r="E354" s="48"/>
    </row>
    <row r="355" ht="15.75" customHeight="1">
      <c r="E355" s="48"/>
    </row>
    <row r="356" ht="15.75" customHeight="1">
      <c r="E356" s="48"/>
    </row>
    <row r="357" ht="15.75" customHeight="1">
      <c r="E357" s="48"/>
    </row>
    <row r="358" ht="15.75" customHeight="1">
      <c r="E358" s="48"/>
    </row>
    <row r="359" ht="15.75" customHeight="1">
      <c r="E359" s="48"/>
    </row>
    <row r="360" ht="15.75" customHeight="1">
      <c r="E360" s="48"/>
    </row>
    <row r="361" ht="15.75" customHeight="1">
      <c r="E361" s="48"/>
    </row>
    <row r="362" ht="15.75" customHeight="1">
      <c r="E362" s="48"/>
    </row>
    <row r="363" ht="15.75" customHeight="1">
      <c r="E363" s="48"/>
    </row>
    <row r="364" ht="15.75" customHeight="1">
      <c r="E364" s="48"/>
    </row>
    <row r="365" ht="15.75" customHeight="1">
      <c r="E365" s="48"/>
    </row>
    <row r="366" ht="15.75" customHeight="1">
      <c r="E366" s="48"/>
    </row>
    <row r="367" ht="15.75" customHeight="1">
      <c r="E367" s="48"/>
    </row>
    <row r="368" ht="15.75" customHeight="1">
      <c r="E368" s="48"/>
    </row>
    <row r="369" ht="15.75" customHeight="1">
      <c r="E369" s="48"/>
    </row>
    <row r="370" ht="15.75" customHeight="1">
      <c r="E370" s="48"/>
    </row>
    <row r="371" ht="15.75" customHeight="1">
      <c r="E371" s="48"/>
    </row>
    <row r="372" ht="15.75" customHeight="1">
      <c r="E372" s="48"/>
    </row>
    <row r="373" ht="15.75" customHeight="1">
      <c r="E373" s="48"/>
    </row>
    <row r="374" ht="15.75" customHeight="1">
      <c r="E374" s="48"/>
    </row>
    <row r="375" ht="15.75" customHeight="1">
      <c r="E375" s="48"/>
    </row>
    <row r="376" ht="15.75" customHeight="1">
      <c r="E376" s="48"/>
    </row>
    <row r="377" ht="15.75" customHeight="1">
      <c r="E377" s="48"/>
    </row>
    <row r="378" ht="15.75" customHeight="1">
      <c r="E378" s="48"/>
    </row>
    <row r="379" ht="15.75" customHeight="1">
      <c r="E379" s="48"/>
    </row>
    <row r="380" ht="15.75" customHeight="1">
      <c r="E380" s="48"/>
    </row>
    <row r="381" ht="15.75" customHeight="1">
      <c r="E381" s="48"/>
    </row>
    <row r="382" ht="15.75" customHeight="1">
      <c r="E382" s="48"/>
    </row>
    <row r="383" ht="15.75" customHeight="1">
      <c r="E383" s="48"/>
    </row>
    <row r="384" ht="15.75" customHeight="1">
      <c r="E384" s="48"/>
    </row>
    <row r="385" ht="15.75" customHeight="1">
      <c r="E385" s="48"/>
    </row>
    <row r="386" ht="15.75" customHeight="1">
      <c r="E386" s="48"/>
    </row>
    <row r="387" ht="15.75" customHeight="1">
      <c r="E387" s="48"/>
    </row>
    <row r="388" ht="15.75" customHeight="1">
      <c r="E388" s="48"/>
    </row>
    <row r="389" ht="15.75" customHeight="1">
      <c r="E389" s="48"/>
    </row>
    <row r="390" ht="15.75" customHeight="1">
      <c r="E390" s="48"/>
    </row>
    <row r="391" ht="15.75" customHeight="1">
      <c r="E391" s="48"/>
    </row>
    <row r="392" ht="15.75" customHeight="1">
      <c r="E392" s="48"/>
    </row>
    <row r="393" ht="15.75" customHeight="1">
      <c r="E393" s="48"/>
    </row>
    <row r="394" ht="15.75" customHeight="1">
      <c r="E394" s="48"/>
    </row>
    <row r="395" ht="15.75" customHeight="1">
      <c r="E395" s="48"/>
    </row>
    <row r="396" ht="15.75" customHeight="1">
      <c r="E396" s="48"/>
    </row>
    <row r="397" ht="15.75" customHeight="1">
      <c r="E397" s="48"/>
    </row>
    <row r="398" ht="15.75" customHeight="1">
      <c r="E398" s="48"/>
    </row>
    <row r="399" ht="15.75" customHeight="1">
      <c r="E399" s="48"/>
    </row>
    <row r="400" ht="15.75" customHeight="1">
      <c r="E400" s="48"/>
    </row>
    <row r="401" ht="15.75" customHeight="1">
      <c r="E401" s="48"/>
    </row>
    <row r="402" ht="15.75" customHeight="1">
      <c r="E402" s="48"/>
    </row>
    <row r="403" ht="15.75" customHeight="1">
      <c r="E403" s="48"/>
    </row>
    <row r="404" ht="15.75" customHeight="1">
      <c r="E404" s="48"/>
    </row>
    <row r="405" ht="15.75" customHeight="1">
      <c r="E405" s="48"/>
    </row>
    <row r="406" ht="15.75" customHeight="1">
      <c r="E406" s="48"/>
    </row>
    <row r="407" ht="15.75" customHeight="1">
      <c r="E407" s="48"/>
    </row>
    <row r="408" ht="15.75" customHeight="1">
      <c r="E408" s="48"/>
    </row>
    <row r="409" ht="15.75" customHeight="1">
      <c r="E409" s="48"/>
    </row>
    <row r="410" ht="15.75" customHeight="1">
      <c r="E410" s="48"/>
    </row>
    <row r="411" ht="15.75" customHeight="1">
      <c r="E411" s="48"/>
    </row>
    <row r="412" ht="15.75" customHeight="1">
      <c r="E412" s="48"/>
    </row>
    <row r="413" ht="15.75" customHeight="1">
      <c r="E413" s="48"/>
    </row>
    <row r="414" ht="15.75" customHeight="1">
      <c r="E414" s="48"/>
    </row>
    <row r="415" ht="15.75" customHeight="1">
      <c r="E415" s="48"/>
    </row>
    <row r="416" ht="15.75" customHeight="1">
      <c r="E416" s="48"/>
    </row>
    <row r="417" ht="15.75" customHeight="1">
      <c r="E417" s="48"/>
    </row>
    <row r="418" ht="15.75" customHeight="1">
      <c r="E418" s="48"/>
    </row>
    <row r="419" ht="15.75" customHeight="1">
      <c r="E419" s="48"/>
    </row>
    <row r="420" ht="15.75" customHeight="1">
      <c r="E420" s="48"/>
    </row>
    <row r="421" ht="15.75" customHeight="1">
      <c r="E421" s="48"/>
    </row>
    <row r="422" ht="15.75" customHeight="1">
      <c r="E422" s="48"/>
    </row>
    <row r="423" ht="15.75" customHeight="1">
      <c r="E423" s="48"/>
    </row>
    <row r="424" ht="15.75" customHeight="1">
      <c r="E424" s="48"/>
    </row>
    <row r="425" ht="15.75" customHeight="1">
      <c r="E425" s="48"/>
    </row>
    <row r="426" ht="15.75" customHeight="1">
      <c r="E426" s="48"/>
    </row>
    <row r="427" ht="15.75" customHeight="1">
      <c r="E427" s="48"/>
    </row>
    <row r="428" ht="15.75" customHeight="1">
      <c r="E428" s="48"/>
    </row>
    <row r="429" ht="15.75" customHeight="1">
      <c r="E429" s="48"/>
    </row>
    <row r="430" ht="15.75" customHeight="1">
      <c r="E430" s="48"/>
    </row>
    <row r="431" ht="15.75" customHeight="1">
      <c r="E431" s="48"/>
    </row>
    <row r="432" ht="15.75" customHeight="1">
      <c r="E432" s="48"/>
    </row>
    <row r="433" ht="15.75" customHeight="1">
      <c r="E433" s="48"/>
    </row>
    <row r="434" ht="15.75" customHeight="1">
      <c r="E434" s="48"/>
    </row>
    <row r="435" ht="15.75" customHeight="1">
      <c r="E435" s="48"/>
    </row>
    <row r="436" ht="15.75" customHeight="1">
      <c r="E436" s="48"/>
    </row>
    <row r="437" ht="15.75" customHeight="1">
      <c r="E437" s="48"/>
    </row>
    <row r="438" ht="15.75" customHeight="1">
      <c r="E438" s="48"/>
    </row>
    <row r="439" ht="15.75" customHeight="1">
      <c r="E439" s="48"/>
    </row>
    <row r="440" ht="15.75" customHeight="1">
      <c r="E440" s="48"/>
    </row>
    <row r="441" ht="15.75" customHeight="1">
      <c r="E441" s="48"/>
    </row>
    <row r="442" ht="15.75" customHeight="1">
      <c r="E442" s="48"/>
    </row>
    <row r="443" ht="15.75" customHeight="1">
      <c r="E443" s="48"/>
    </row>
    <row r="444" ht="15.75" customHeight="1">
      <c r="E444" s="48"/>
    </row>
    <row r="445" ht="15.75" customHeight="1">
      <c r="E445" s="48"/>
    </row>
    <row r="446" ht="15.75" customHeight="1">
      <c r="E446" s="48"/>
    </row>
    <row r="447" ht="15.75" customHeight="1">
      <c r="E447" s="48"/>
    </row>
    <row r="448" ht="15.75" customHeight="1">
      <c r="E448" s="48"/>
    </row>
    <row r="449" ht="15.75" customHeight="1">
      <c r="E449" s="48"/>
    </row>
    <row r="450" ht="15.75" customHeight="1">
      <c r="E450" s="48"/>
    </row>
    <row r="451" ht="15.75" customHeight="1">
      <c r="E451" s="48"/>
    </row>
    <row r="452" ht="15.75" customHeight="1">
      <c r="E452" s="48"/>
    </row>
    <row r="453" ht="15.75" customHeight="1">
      <c r="E453" s="48"/>
    </row>
    <row r="454" ht="15.75" customHeight="1">
      <c r="E454" s="48"/>
    </row>
    <row r="455" ht="15.75" customHeight="1">
      <c r="E455" s="48"/>
    </row>
    <row r="456" ht="15.75" customHeight="1">
      <c r="E456" s="48"/>
    </row>
    <row r="457" ht="15.75" customHeight="1">
      <c r="E457" s="48"/>
    </row>
    <row r="458" ht="15.75" customHeight="1">
      <c r="E458" s="48"/>
    </row>
    <row r="459" ht="15.75" customHeight="1">
      <c r="E459" s="48"/>
    </row>
    <row r="460" ht="15.75" customHeight="1">
      <c r="E460" s="48"/>
    </row>
    <row r="461" ht="15.75" customHeight="1">
      <c r="E461" s="48"/>
    </row>
    <row r="462" ht="15.75" customHeight="1">
      <c r="E462" s="48"/>
    </row>
    <row r="463" ht="15.75" customHeight="1">
      <c r="E463" s="48"/>
    </row>
    <row r="464" ht="15.75" customHeight="1">
      <c r="E464" s="48"/>
    </row>
    <row r="465" ht="15.75" customHeight="1">
      <c r="E465" s="48"/>
    </row>
    <row r="466" ht="15.75" customHeight="1">
      <c r="E466" s="48"/>
    </row>
    <row r="467" ht="15.75" customHeight="1">
      <c r="E467" s="48"/>
    </row>
    <row r="468" ht="15.75" customHeight="1">
      <c r="E468" s="48"/>
    </row>
    <row r="469" ht="15.75" customHeight="1">
      <c r="E469" s="48"/>
    </row>
    <row r="470" ht="15.75" customHeight="1">
      <c r="E470" s="48"/>
    </row>
    <row r="471" ht="15.75" customHeight="1">
      <c r="E471" s="48"/>
    </row>
    <row r="472" ht="15.75" customHeight="1">
      <c r="E472" s="48"/>
    </row>
    <row r="473" ht="15.75" customHeight="1">
      <c r="E473" s="48"/>
    </row>
    <row r="474" ht="15.75" customHeight="1">
      <c r="E474" s="48"/>
    </row>
    <row r="475" ht="15.75" customHeight="1">
      <c r="E475" s="48"/>
    </row>
    <row r="476" ht="15.75" customHeight="1">
      <c r="E476" s="48"/>
    </row>
    <row r="477" ht="15.75" customHeight="1">
      <c r="E477" s="48"/>
    </row>
    <row r="478" ht="15.75" customHeight="1">
      <c r="E478" s="48"/>
    </row>
    <row r="479" ht="15.75" customHeight="1">
      <c r="E479" s="48"/>
    </row>
    <row r="480" ht="15.75" customHeight="1">
      <c r="E480" s="48"/>
    </row>
    <row r="481" ht="15.75" customHeight="1">
      <c r="E481" s="48"/>
    </row>
    <row r="482" ht="15.75" customHeight="1">
      <c r="E482" s="48"/>
    </row>
    <row r="483" ht="15.75" customHeight="1">
      <c r="E483" s="48"/>
    </row>
    <row r="484" ht="15.75" customHeight="1">
      <c r="E484" s="48"/>
    </row>
    <row r="485" ht="15.75" customHeight="1">
      <c r="E485" s="48"/>
    </row>
    <row r="486" ht="15.75" customHeight="1">
      <c r="E486" s="48"/>
    </row>
    <row r="487" ht="15.75" customHeight="1">
      <c r="E487" s="48"/>
    </row>
    <row r="488" ht="15.75" customHeight="1">
      <c r="E488" s="48"/>
    </row>
    <row r="489" ht="15.75" customHeight="1">
      <c r="E489" s="48"/>
    </row>
    <row r="490" ht="15.75" customHeight="1">
      <c r="E490" s="48"/>
    </row>
    <row r="491" ht="15.75" customHeight="1">
      <c r="E491" s="48"/>
    </row>
    <row r="492" ht="15.75" customHeight="1">
      <c r="E492" s="48"/>
    </row>
    <row r="493" ht="15.75" customHeight="1">
      <c r="E493" s="48"/>
    </row>
    <row r="494" ht="15.75" customHeight="1">
      <c r="E494" s="48"/>
    </row>
    <row r="495" ht="15.75" customHeight="1">
      <c r="E495" s="48"/>
    </row>
    <row r="496" ht="15.75" customHeight="1">
      <c r="E496" s="48"/>
    </row>
    <row r="497" ht="15.75" customHeight="1">
      <c r="E497" s="48"/>
    </row>
    <row r="498" ht="15.75" customHeight="1">
      <c r="E498" s="48"/>
    </row>
    <row r="499" ht="15.75" customHeight="1">
      <c r="E499" s="48"/>
    </row>
    <row r="500" ht="15.75" customHeight="1">
      <c r="E500" s="48"/>
    </row>
    <row r="501" ht="15.75" customHeight="1">
      <c r="E501" s="48"/>
    </row>
    <row r="502" ht="15.75" customHeight="1">
      <c r="E502" s="48"/>
    </row>
    <row r="503" ht="15.75" customHeight="1">
      <c r="E503" s="48"/>
    </row>
    <row r="504" ht="15.75" customHeight="1">
      <c r="E504" s="48"/>
    </row>
    <row r="505" ht="15.75" customHeight="1">
      <c r="E505" s="48"/>
    </row>
    <row r="506" ht="15.75" customHeight="1">
      <c r="E506" s="48"/>
    </row>
    <row r="507" ht="15.75" customHeight="1">
      <c r="E507" s="48"/>
    </row>
    <row r="508" ht="15.75" customHeight="1">
      <c r="E508" s="48"/>
    </row>
    <row r="509" ht="15.75" customHeight="1">
      <c r="E509" s="48"/>
    </row>
    <row r="510" ht="15.75" customHeight="1">
      <c r="E510" s="48"/>
    </row>
    <row r="511" ht="15.75" customHeight="1">
      <c r="E511" s="48"/>
    </row>
    <row r="512" ht="15.75" customHeight="1">
      <c r="E512" s="48"/>
    </row>
    <row r="513" ht="15.75" customHeight="1">
      <c r="E513" s="48"/>
    </row>
    <row r="514" ht="15.75" customHeight="1">
      <c r="E514" s="48"/>
    </row>
    <row r="515" ht="15.75" customHeight="1">
      <c r="E515" s="48"/>
    </row>
    <row r="516" ht="15.75" customHeight="1">
      <c r="E516" s="48"/>
    </row>
    <row r="517" ht="15.75" customHeight="1">
      <c r="E517" s="48"/>
    </row>
    <row r="518" ht="15.75" customHeight="1">
      <c r="E518" s="48"/>
    </row>
    <row r="519" ht="15.75" customHeight="1">
      <c r="E519" s="48"/>
    </row>
    <row r="520" ht="15.75" customHeight="1">
      <c r="E520" s="48"/>
    </row>
    <row r="521" ht="15.75" customHeight="1">
      <c r="E521" s="48"/>
    </row>
    <row r="522" ht="15.75" customHeight="1">
      <c r="E522" s="48"/>
    </row>
    <row r="523" ht="15.75" customHeight="1">
      <c r="E523" s="48"/>
    </row>
    <row r="524" ht="15.75" customHeight="1">
      <c r="E524" s="48"/>
    </row>
    <row r="525" ht="15.75" customHeight="1">
      <c r="E525" s="48"/>
    </row>
    <row r="526" ht="15.75" customHeight="1">
      <c r="E526" s="48"/>
    </row>
    <row r="527" ht="15.75" customHeight="1">
      <c r="E527" s="48"/>
    </row>
    <row r="528" ht="15.75" customHeight="1">
      <c r="E528" s="48"/>
    </row>
    <row r="529" ht="15.75" customHeight="1">
      <c r="E529" s="48"/>
    </row>
    <row r="530" ht="15.75" customHeight="1">
      <c r="E530" s="48"/>
    </row>
    <row r="531" ht="15.75" customHeight="1">
      <c r="E531" s="48"/>
    </row>
    <row r="532" ht="15.75" customHeight="1">
      <c r="E532" s="48"/>
    </row>
    <row r="533" ht="15.75" customHeight="1">
      <c r="E533" s="48"/>
    </row>
    <row r="534" ht="15.75" customHeight="1">
      <c r="E534" s="48"/>
    </row>
    <row r="535" ht="15.75" customHeight="1">
      <c r="E535" s="48"/>
    </row>
    <row r="536" ht="15.75" customHeight="1">
      <c r="E536" s="48"/>
    </row>
    <row r="537" ht="15.75" customHeight="1">
      <c r="E537" s="48"/>
    </row>
    <row r="538" ht="15.75" customHeight="1">
      <c r="E538" s="48"/>
    </row>
    <row r="539" ht="15.75" customHeight="1">
      <c r="E539" s="48"/>
    </row>
    <row r="540" ht="15.75" customHeight="1">
      <c r="E540" s="48"/>
    </row>
    <row r="541" ht="15.75" customHeight="1">
      <c r="E541" s="48"/>
    </row>
    <row r="542" ht="15.75" customHeight="1">
      <c r="E542" s="48"/>
    </row>
    <row r="543" ht="15.75" customHeight="1">
      <c r="E543" s="48"/>
    </row>
    <row r="544" ht="15.75" customHeight="1">
      <c r="E544" s="48"/>
    </row>
    <row r="545" ht="15.75" customHeight="1">
      <c r="E545" s="48"/>
    </row>
    <row r="546" ht="15.75" customHeight="1">
      <c r="E546" s="48"/>
    </row>
    <row r="547" ht="15.75" customHeight="1">
      <c r="E547" s="48"/>
    </row>
    <row r="548" ht="15.75" customHeight="1">
      <c r="E548" s="48"/>
    </row>
    <row r="549" ht="15.75" customHeight="1">
      <c r="E549" s="48"/>
    </row>
    <row r="550" ht="15.75" customHeight="1">
      <c r="E550" s="48"/>
    </row>
    <row r="551" ht="15.75" customHeight="1">
      <c r="E551" s="48"/>
    </row>
    <row r="552" ht="15.75" customHeight="1">
      <c r="E552" s="48"/>
    </row>
    <row r="553" ht="15.75" customHeight="1">
      <c r="E553" s="48"/>
    </row>
    <row r="554" ht="15.75" customHeight="1">
      <c r="E554" s="48"/>
    </row>
    <row r="555" ht="15.75" customHeight="1">
      <c r="E555" s="48"/>
    </row>
    <row r="556" ht="15.75" customHeight="1">
      <c r="E556" s="48"/>
    </row>
    <row r="557" ht="15.75" customHeight="1">
      <c r="E557" s="48"/>
    </row>
    <row r="558" ht="15.75" customHeight="1">
      <c r="E558" s="48"/>
    </row>
    <row r="559" ht="15.75" customHeight="1">
      <c r="E559" s="48"/>
    </row>
    <row r="560" ht="15.75" customHeight="1">
      <c r="E560" s="48"/>
    </row>
    <row r="561" ht="15.75" customHeight="1">
      <c r="E561" s="48"/>
    </row>
    <row r="562" ht="15.75" customHeight="1">
      <c r="E562" s="48"/>
    </row>
    <row r="563" ht="15.75" customHeight="1">
      <c r="E563" s="48"/>
    </row>
    <row r="564" ht="15.75" customHeight="1">
      <c r="E564" s="48"/>
    </row>
    <row r="565" ht="15.75" customHeight="1">
      <c r="E565" s="48"/>
    </row>
    <row r="566" ht="15.75" customHeight="1">
      <c r="E566" s="48"/>
    </row>
    <row r="567" ht="15.75" customHeight="1">
      <c r="E567" s="48"/>
    </row>
    <row r="568" ht="15.75" customHeight="1">
      <c r="E568" s="48"/>
    </row>
    <row r="569" ht="15.75" customHeight="1">
      <c r="E569" s="48"/>
    </row>
    <row r="570" ht="15.75" customHeight="1">
      <c r="E570" s="48"/>
    </row>
    <row r="571" ht="15.75" customHeight="1">
      <c r="E571" s="48"/>
    </row>
    <row r="572" ht="15.75" customHeight="1">
      <c r="E572" s="48"/>
    </row>
    <row r="573" ht="15.75" customHeight="1">
      <c r="E573" s="48"/>
    </row>
    <row r="574" ht="15.75" customHeight="1">
      <c r="E574" s="48"/>
    </row>
    <row r="575" ht="15.75" customHeight="1">
      <c r="E575" s="48"/>
    </row>
    <row r="576" ht="15.75" customHeight="1">
      <c r="E576" s="48"/>
    </row>
    <row r="577" ht="15.75" customHeight="1">
      <c r="E577" s="48"/>
    </row>
    <row r="578" ht="15.75" customHeight="1">
      <c r="E578" s="48"/>
    </row>
    <row r="579" ht="15.75" customHeight="1">
      <c r="E579" s="48"/>
    </row>
    <row r="580" ht="15.75" customHeight="1">
      <c r="E580" s="48"/>
    </row>
    <row r="581" ht="15.75" customHeight="1">
      <c r="E581" s="48"/>
    </row>
    <row r="582" ht="15.75" customHeight="1">
      <c r="E582" s="48"/>
    </row>
    <row r="583" ht="15.75" customHeight="1">
      <c r="E583" s="48"/>
    </row>
    <row r="584" ht="15.75" customHeight="1">
      <c r="E584" s="48"/>
    </row>
    <row r="585" ht="15.75" customHeight="1">
      <c r="E585" s="48"/>
    </row>
    <row r="586" ht="15.75" customHeight="1">
      <c r="E586" s="48"/>
    </row>
    <row r="587" ht="15.75" customHeight="1">
      <c r="E587" s="48"/>
    </row>
    <row r="588" ht="15.75" customHeight="1">
      <c r="E588" s="48"/>
    </row>
    <row r="589" ht="15.75" customHeight="1">
      <c r="E589" s="48"/>
    </row>
    <row r="590" ht="15.75" customHeight="1">
      <c r="E590" s="48"/>
    </row>
    <row r="591" ht="15.75" customHeight="1">
      <c r="E591" s="48"/>
    </row>
    <row r="592" ht="15.75" customHeight="1">
      <c r="E592" s="48"/>
    </row>
    <row r="593" ht="15.75" customHeight="1">
      <c r="E593" s="48"/>
    </row>
    <row r="594" ht="15.75" customHeight="1">
      <c r="E594" s="48"/>
    </row>
    <row r="595" ht="15.75" customHeight="1">
      <c r="E595" s="48"/>
    </row>
    <row r="596" ht="15.75" customHeight="1">
      <c r="E596" s="48"/>
    </row>
    <row r="597" ht="15.75" customHeight="1">
      <c r="E597" s="48"/>
    </row>
    <row r="598" ht="15.75" customHeight="1">
      <c r="E598" s="48"/>
    </row>
    <row r="599" ht="15.75" customHeight="1">
      <c r="E599" s="48"/>
    </row>
    <row r="600" ht="15.75" customHeight="1">
      <c r="E600" s="48"/>
    </row>
    <row r="601" ht="15.75" customHeight="1">
      <c r="E601" s="48"/>
    </row>
    <row r="602" ht="15.75" customHeight="1">
      <c r="E602" s="48"/>
    </row>
    <row r="603" ht="15.75" customHeight="1">
      <c r="E603" s="48"/>
    </row>
    <row r="604" ht="15.75" customHeight="1">
      <c r="E604" s="48"/>
    </row>
    <row r="605" ht="15.75" customHeight="1">
      <c r="E605" s="48"/>
    </row>
    <row r="606" ht="15.75" customHeight="1">
      <c r="E606" s="48"/>
    </row>
    <row r="607" ht="15.75" customHeight="1">
      <c r="E607" s="48"/>
    </row>
    <row r="608" ht="15.75" customHeight="1">
      <c r="E608" s="48"/>
    </row>
    <row r="609" ht="15.75" customHeight="1">
      <c r="E609" s="48"/>
    </row>
    <row r="610" ht="15.75" customHeight="1">
      <c r="E610" s="48"/>
    </row>
    <row r="611" ht="15.75" customHeight="1">
      <c r="E611" s="48"/>
    </row>
    <row r="612" ht="15.75" customHeight="1">
      <c r="E612" s="48"/>
    </row>
    <row r="613" ht="15.75" customHeight="1">
      <c r="E613" s="48"/>
    </row>
    <row r="614" ht="15.75" customHeight="1">
      <c r="E614" s="48"/>
    </row>
    <row r="615" ht="15.75" customHeight="1">
      <c r="E615" s="48"/>
    </row>
    <row r="616" ht="15.75" customHeight="1">
      <c r="E616" s="48"/>
    </row>
    <row r="617" ht="15.75" customHeight="1">
      <c r="E617" s="48"/>
    </row>
    <row r="618" ht="15.75" customHeight="1">
      <c r="E618" s="48"/>
    </row>
    <row r="619" ht="15.75" customHeight="1">
      <c r="E619" s="48"/>
    </row>
    <row r="620" ht="15.75" customHeight="1">
      <c r="E620" s="48"/>
    </row>
    <row r="621" ht="15.75" customHeight="1">
      <c r="E621" s="48"/>
    </row>
    <row r="622" ht="15.75" customHeight="1">
      <c r="E622" s="48"/>
    </row>
    <row r="623" ht="15.75" customHeight="1">
      <c r="E623" s="48"/>
    </row>
    <row r="624" ht="15.75" customHeight="1">
      <c r="E624" s="48"/>
    </row>
    <row r="625" ht="15.75" customHeight="1">
      <c r="E625" s="48"/>
    </row>
    <row r="626" ht="15.75" customHeight="1">
      <c r="E626" s="48"/>
    </row>
    <row r="627" ht="15.75" customHeight="1">
      <c r="E627" s="48"/>
    </row>
    <row r="628" ht="15.75" customHeight="1">
      <c r="E628" s="48"/>
    </row>
    <row r="629" ht="15.75" customHeight="1">
      <c r="E629" s="48"/>
    </row>
    <row r="630" ht="15.75" customHeight="1">
      <c r="E630" s="48"/>
    </row>
    <row r="631" ht="15.75" customHeight="1">
      <c r="E631" s="48"/>
    </row>
    <row r="632" ht="15.75" customHeight="1">
      <c r="E632" s="48"/>
    </row>
    <row r="633" ht="15.75" customHeight="1">
      <c r="E633" s="48"/>
    </row>
    <row r="634" ht="15.75" customHeight="1">
      <c r="E634" s="48"/>
    </row>
    <row r="635" ht="15.75" customHeight="1">
      <c r="E635" s="48"/>
    </row>
    <row r="636" ht="15.75" customHeight="1">
      <c r="E636" s="48"/>
    </row>
    <row r="637" ht="15.75" customHeight="1">
      <c r="E637" s="48"/>
    </row>
    <row r="638" ht="15.75" customHeight="1">
      <c r="E638" s="48"/>
    </row>
    <row r="639" ht="15.75" customHeight="1">
      <c r="E639" s="48"/>
    </row>
    <row r="640" ht="15.75" customHeight="1">
      <c r="E640" s="48"/>
    </row>
    <row r="641" ht="15.75" customHeight="1">
      <c r="E641" s="48"/>
    </row>
    <row r="642" ht="15.75" customHeight="1">
      <c r="E642" s="48"/>
    </row>
    <row r="643" ht="15.75" customHeight="1">
      <c r="E643" s="48"/>
    </row>
    <row r="644" ht="15.75" customHeight="1">
      <c r="E644" s="48"/>
    </row>
    <row r="645" ht="15.75" customHeight="1">
      <c r="E645" s="48"/>
    </row>
    <row r="646" ht="15.75" customHeight="1">
      <c r="E646" s="48"/>
    </row>
    <row r="647" ht="15.75" customHeight="1">
      <c r="E647" s="48"/>
    </row>
    <row r="648" ht="15.75" customHeight="1">
      <c r="E648" s="48"/>
    </row>
    <row r="649" ht="15.75" customHeight="1">
      <c r="E649" s="48"/>
    </row>
    <row r="650" ht="15.75" customHeight="1">
      <c r="E650" s="48"/>
    </row>
    <row r="651" ht="15.75" customHeight="1">
      <c r="E651" s="48"/>
    </row>
    <row r="652" ht="15.75" customHeight="1">
      <c r="E652" s="48"/>
    </row>
    <row r="653" ht="15.75" customHeight="1">
      <c r="E653" s="48"/>
    </row>
    <row r="654" ht="15.75" customHeight="1">
      <c r="E654" s="48"/>
    </row>
    <row r="655" ht="15.75" customHeight="1">
      <c r="E655" s="48"/>
    </row>
    <row r="656" ht="15.75" customHeight="1">
      <c r="E656" s="48"/>
    </row>
    <row r="657" ht="15.75" customHeight="1">
      <c r="E657" s="48"/>
    </row>
    <row r="658" ht="15.75" customHeight="1">
      <c r="E658" s="48"/>
    </row>
    <row r="659" ht="15.75" customHeight="1">
      <c r="E659" s="48"/>
    </row>
    <row r="660" ht="15.75" customHeight="1">
      <c r="E660" s="48"/>
    </row>
    <row r="661" ht="15.75" customHeight="1">
      <c r="E661" s="48"/>
    </row>
    <row r="662" ht="15.75" customHeight="1">
      <c r="E662" s="48"/>
    </row>
    <row r="663" ht="15.75" customHeight="1">
      <c r="E663" s="48"/>
    </row>
    <row r="664" ht="15.75" customHeight="1">
      <c r="E664" s="48"/>
    </row>
    <row r="665" ht="15.75" customHeight="1">
      <c r="E665" s="48"/>
    </row>
    <row r="666" ht="15.75" customHeight="1">
      <c r="E666" s="48"/>
    </row>
    <row r="667" ht="15.75" customHeight="1">
      <c r="E667" s="48"/>
    </row>
    <row r="668" ht="15.75" customHeight="1">
      <c r="E668" s="48"/>
    </row>
    <row r="669" ht="15.75" customHeight="1">
      <c r="E669" s="48"/>
    </row>
    <row r="670" ht="15.75" customHeight="1">
      <c r="E670" s="48"/>
    </row>
    <row r="671" ht="15.75" customHeight="1">
      <c r="E671" s="48"/>
    </row>
    <row r="672" ht="15.75" customHeight="1">
      <c r="E672" s="48"/>
    </row>
    <row r="673" ht="15.75" customHeight="1">
      <c r="E673" s="48"/>
    </row>
    <row r="674" ht="15.75" customHeight="1">
      <c r="E674" s="48"/>
    </row>
    <row r="675" ht="15.75" customHeight="1">
      <c r="E675" s="48"/>
    </row>
    <row r="676" ht="15.75" customHeight="1">
      <c r="E676" s="48"/>
    </row>
    <row r="677" ht="15.75" customHeight="1">
      <c r="E677" s="48"/>
    </row>
    <row r="678" ht="15.75" customHeight="1">
      <c r="E678" s="48"/>
    </row>
    <row r="679" ht="15.75" customHeight="1">
      <c r="E679" s="48"/>
    </row>
    <row r="680" ht="15.75" customHeight="1">
      <c r="E680" s="48"/>
    </row>
    <row r="681" ht="15.75" customHeight="1">
      <c r="E681" s="48"/>
    </row>
    <row r="682" ht="15.75" customHeight="1">
      <c r="E682" s="48"/>
    </row>
    <row r="683" ht="15.75" customHeight="1">
      <c r="E683" s="48"/>
    </row>
    <row r="684" ht="15.75" customHeight="1">
      <c r="E684" s="48"/>
    </row>
    <row r="685" ht="15.75" customHeight="1">
      <c r="E685" s="48"/>
    </row>
    <row r="686" ht="15.75" customHeight="1">
      <c r="E686" s="48"/>
    </row>
    <row r="687" ht="15.75" customHeight="1">
      <c r="E687" s="48"/>
    </row>
    <row r="688" ht="15.75" customHeight="1">
      <c r="E688" s="48"/>
    </row>
    <row r="689" ht="15.75" customHeight="1">
      <c r="E689" s="48"/>
    </row>
    <row r="690" ht="15.75" customHeight="1">
      <c r="E690" s="48"/>
    </row>
    <row r="691" ht="15.75" customHeight="1">
      <c r="E691" s="48"/>
    </row>
    <row r="692" ht="15.75" customHeight="1">
      <c r="E692" s="48"/>
    </row>
    <row r="693" ht="15.75" customHeight="1">
      <c r="E693" s="48"/>
    </row>
    <row r="694" ht="15.75" customHeight="1">
      <c r="E694" s="48"/>
    </row>
    <row r="695" ht="15.75" customHeight="1">
      <c r="E695" s="48"/>
    </row>
    <row r="696" ht="15.75" customHeight="1">
      <c r="E696" s="48"/>
    </row>
    <row r="697" ht="15.75" customHeight="1">
      <c r="E697" s="48"/>
    </row>
    <row r="698" ht="15.75" customHeight="1">
      <c r="E698" s="48"/>
    </row>
    <row r="699" ht="15.75" customHeight="1">
      <c r="E699" s="48"/>
    </row>
    <row r="700" ht="15.75" customHeight="1">
      <c r="E700" s="48"/>
    </row>
    <row r="701" ht="15.75" customHeight="1">
      <c r="E701" s="48"/>
    </row>
    <row r="702" ht="15.75" customHeight="1">
      <c r="E702" s="48"/>
    </row>
    <row r="703" ht="15.75" customHeight="1">
      <c r="E703" s="48"/>
    </row>
    <row r="704" ht="15.75" customHeight="1">
      <c r="E704" s="48"/>
    </row>
    <row r="705" ht="15.75" customHeight="1">
      <c r="E705" s="48"/>
    </row>
    <row r="706" ht="15.75" customHeight="1">
      <c r="E706" s="48"/>
    </row>
    <row r="707" ht="15.75" customHeight="1">
      <c r="E707" s="48"/>
    </row>
    <row r="708" ht="15.75" customHeight="1">
      <c r="E708" s="48"/>
    </row>
    <row r="709" ht="15.75" customHeight="1">
      <c r="E709" s="48"/>
    </row>
    <row r="710" ht="15.75" customHeight="1">
      <c r="E710" s="48"/>
    </row>
    <row r="711" ht="15.75" customHeight="1">
      <c r="E711" s="48"/>
    </row>
    <row r="712" ht="15.75" customHeight="1">
      <c r="E712" s="48"/>
    </row>
    <row r="713" ht="15.75" customHeight="1">
      <c r="E713" s="48"/>
    </row>
    <row r="714" ht="15.75" customHeight="1">
      <c r="E714" s="48"/>
    </row>
    <row r="715" ht="15.75" customHeight="1">
      <c r="E715" s="48"/>
    </row>
    <row r="716" ht="15.75" customHeight="1">
      <c r="E716" s="48"/>
    </row>
    <row r="717" ht="15.75" customHeight="1">
      <c r="E717" s="48"/>
    </row>
    <row r="718" ht="15.75" customHeight="1">
      <c r="E718" s="48"/>
    </row>
    <row r="719" ht="15.75" customHeight="1">
      <c r="E719" s="48"/>
    </row>
    <row r="720" ht="15.75" customHeight="1">
      <c r="E720" s="48"/>
    </row>
    <row r="721" ht="15.75" customHeight="1">
      <c r="E721" s="48"/>
    </row>
    <row r="722" ht="15.75" customHeight="1">
      <c r="E722" s="48"/>
    </row>
    <row r="723" ht="15.75" customHeight="1">
      <c r="E723" s="48"/>
    </row>
    <row r="724" ht="15.75" customHeight="1">
      <c r="E724" s="48"/>
    </row>
    <row r="725" ht="15.75" customHeight="1">
      <c r="E725" s="48"/>
    </row>
    <row r="726" ht="15.75" customHeight="1">
      <c r="E726" s="48"/>
    </row>
    <row r="727" ht="15.75" customHeight="1">
      <c r="E727" s="48"/>
    </row>
    <row r="728" ht="15.75" customHeight="1">
      <c r="E728" s="48"/>
    </row>
    <row r="729" ht="15.75" customHeight="1">
      <c r="E729" s="48"/>
    </row>
    <row r="730" ht="15.75" customHeight="1">
      <c r="E730" s="48"/>
    </row>
    <row r="731" ht="15.75" customHeight="1">
      <c r="E731" s="48"/>
    </row>
    <row r="732" ht="15.75" customHeight="1">
      <c r="E732" s="48"/>
    </row>
    <row r="733" ht="15.75" customHeight="1">
      <c r="E733" s="48"/>
    </row>
    <row r="734" ht="15.75" customHeight="1">
      <c r="E734" s="48"/>
    </row>
    <row r="735" ht="15.75" customHeight="1">
      <c r="E735" s="48"/>
    </row>
    <row r="736" ht="15.75" customHeight="1">
      <c r="E736" s="48"/>
    </row>
    <row r="737" ht="15.75" customHeight="1">
      <c r="E737" s="48"/>
    </row>
    <row r="738" ht="15.75" customHeight="1">
      <c r="E738" s="48"/>
    </row>
    <row r="739" ht="15.75" customHeight="1">
      <c r="E739" s="48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1825.0</v>
      </c>
    </row>
    <row r="2" ht="15.75" customHeight="1">
      <c r="B2" s="13" t="s">
        <v>2</v>
      </c>
      <c r="C2" s="50"/>
      <c r="D2" s="50"/>
      <c r="E2" s="56" t="s">
        <v>4</v>
      </c>
    </row>
    <row r="3">
      <c r="B3" s="2" t="s">
        <v>6</v>
      </c>
      <c r="C3" s="50"/>
      <c r="D3" s="50"/>
      <c r="E3" s="56" t="s">
        <v>27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54.0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60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1.0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3.0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3.0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2.0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1.0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0.0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3.0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3.0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1826.0</v>
      </c>
    </row>
    <row r="2" ht="15.75" customHeight="1">
      <c r="B2" s="13" t="s">
        <v>2</v>
      </c>
      <c r="C2" s="50"/>
      <c r="D2" s="50"/>
      <c r="E2" s="56" t="s">
        <v>4</v>
      </c>
    </row>
    <row r="3">
      <c r="B3" s="2" t="s">
        <v>6</v>
      </c>
      <c r="C3" s="50"/>
      <c r="D3" s="50"/>
      <c r="E3" s="56" t="s">
        <v>28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53.0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61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0.0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0.0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0.0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0.0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3.0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2.0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2.0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0.0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0.0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3.0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2.0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2.0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3.0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1.0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1809.0</v>
      </c>
    </row>
    <row r="2" ht="15.75" customHeight="1">
      <c r="B2" s="13" t="s">
        <v>2</v>
      </c>
      <c r="C2" s="50"/>
      <c r="D2" s="50"/>
      <c r="E2" s="56" t="s">
        <v>5</v>
      </c>
    </row>
    <row r="3">
      <c r="B3" s="2" t="s">
        <v>6</v>
      </c>
      <c r="C3" s="50"/>
      <c r="D3" s="50"/>
      <c r="E3" s="56" t="s">
        <v>29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51.0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62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0.0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1.0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1.0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2.0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2.0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1.0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2.0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2.0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2.0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1.0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2.0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1.0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2.0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1.0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2.0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56">
        <v>1821.0</v>
      </c>
    </row>
    <row r="2" ht="15.75" customHeight="1">
      <c r="B2" s="13" t="s">
        <v>2</v>
      </c>
      <c r="C2" s="50"/>
      <c r="D2" s="50"/>
      <c r="E2" s="56" t="s">
        <v>4</v>
      </c>
    </row>
    <row r="3">
      <c r="B3" s="2" t="s">
        <v>6</v>
      </c>
      <c r="C3" s="50"/>
      <c r="D3" s="50"/>
      <c r="E3" s="56" t="s">
        <v>30</v>
      </c>
    </row>
    <row r="4" ht="15.75" customHeight="1">
      <c r="B4" s="2" t="s">
        <v>36</v>
      </c>
      <c r="C4" s="50"/>
      <c r="D4" s="50"/>
      <c r="E4" s="56" t="s">
        <v>37</v>
      </c>
    </row>
    <row r="5" ht="15.75" customHeight="1">
      <c r="B5" s="2" t="s">
        <v>39</v>
      </c>
      <c r="C5" s="50"/>
      <c r="D5" s="50"/>
      <c r="E5" s="56">
        <v>50.0</v>
      </c>
    </row>
    <row r="6" ht="15.75" customHeight="1">
      <c r="B6" s="2" t="s">
        <v>41</v>
      </c>
      <c r="C6" s="50"/>
      <c r="D6" s="50"/>
      <c r="E6" s="56" t="s">
        <v>42</v>
      </c>
    </row>
    <row r="7" ht="29.25" customHeight="1">
      <c r="A7" s="51"/>
      <c r="B7" s="2" t="s">
        <v>45</v>
      </c>
      <c r="C7" s="8"/>
      <c r="D7" s="8"/>
      <c r="E7" s="56" t="s">
        <v>63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56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56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56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56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56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56">
        <v>0.0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56">
        <v>1.0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56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56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56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56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56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56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56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56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56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56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56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56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56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56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56">
        <v>1.0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56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56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56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56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56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56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56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56">
        <v>0.0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56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56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56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56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56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56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56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56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56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56">
        <v>3.0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56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56">
        <v>1.0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56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56">
        <v>1.0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56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56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56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56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56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56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56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56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56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56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62">
        <v>1822.0</v>
      </c>
    </row>
    <row r="2" ht="15.75" customHeight="1">
      <c r="B2" s="13" t="s">
        <v>2</v>
      </c>
      <c r="C2" s="50"/>
      <c r="D2" s="50"/>
      <c r="E2" s="62" t="s">
        <v>4</v>
      </c>
    </row>
    <row r="3">
      <c r="B3" s="2" t="s">
        <v>6</v>
      </c>
      <c r="C3" s="50"/>
      <c r="D3" s="50"/>
      <c r="E3" s="62" t="s">
        <v>31</v>
      </c>
    </row>
    <row r="4" ht="15.75" customHeight="1">
      <c r="B4" s="2" t="s">
        <v>36</v>
      </c>
      <c r="C4" s="50"/>
      <c r="D4" s="50"/>
      <c r="E4" s="62" t="s">
        <v>37</v>
      </c>
    </row>
    <row r="5" ht="15.75" customHeight="1">
      <c r="B5" s="2" t="s">
        <v>39</v>
      </c>
      <c r="C5" s="50"/>
      <c r="D5" s="50"/>
      <c r="E5" s="62">
        <v>47.0</v>
      </c>
    </row>
    <row r="6" ht="15.75" customHeight="1">
      <c r="B6" s="2" t="s">
        <v>41</v>
      </c>
      <c r="C6" s="50"/>
      <c r="D6" s="50"/>
      <c r="E6" s="62" t="s">
        <v>43</v>
      </c>
    </row>
    <row r="7" ht="29.25" customHeight="1">
      <c r="A7" s="51"/>
      <c r="B7" s="2" t="s">
        <v>45</v>
      </c>
      <c r="C7" s="8"/>
      <c r="D7" s="8"/>
      <c r="E7" s="62" t="s">
        <v>64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62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62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62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62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62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62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62">
        <v>0.0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62">
        <v>0.0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62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62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62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62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62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62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62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62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62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62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62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62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62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62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62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62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62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62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62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62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62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62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62">
        <v>2.0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62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62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62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62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62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62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62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62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62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62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62">
        <v>0.0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62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62">
        <v>0.0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62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62">
        <v>3.0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62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62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62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62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62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62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62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62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62">
        <v>1824.0</v>
      </c>
    </row>
    <row r="2" ht="15.75" customHeight="1">
      <c r="B2" s="13" t="s">
        <v>2</v>
      </c>
      <c r="C2" s="50"/>
      <c r="D2" s="50"/>
      <c r="E2" s="62" t="s">
        <v>4</v>
      </c>
    </row>
    <row r="3">
      <c r="B3" s="2" t="s">
        <v>6</v>
      </c>
      <c r="C3" s="50"/>
      <c r="D3" s="50"/>
      <c r="E3" s="62" t="s">
        <v>32</v>
      </c>
    </row>
    <row r="4" ht="15.75" customHeight="1">
      <c r="B4" s="2" t="s">
        <v>36</v>
      </c>
      <c r="C4" s="50"/>
      <c r="D4" s="50"/>
      <c r="E4" s="62" t="s">
        <v>37</v>
      </c>
    </row>
    <row r="5" ht="15.75" customHeight="1">
      <c r="B5" s="2" t="s">
        <v>39</v>
      </c>
      <c r="C5" s="50"/>
      <c r="D5" s="50"/>
      <c r="E5" s="62">
        <v>45.0</v>
      </c>
    </row>
    <row r="6" ht="15.75" customHeight="1">
      <c r="B6" s="2" t="s">
        <v>41</v>
      </c>
      <c r="C6" s="50"/>
      <c r="D6" s="50"/>
      <c r="E6" s="62" t="s">
        <v>43</v>
      </c>
    </row>
    <row r="7" ht="29.25" customHeight="1">
      <c r="A7" s="51"/>
      <c r="B7" s="2" t="s">
        <v>45</v>
      </c>
      <c r="C7" s="8"/>
      <c r="D7" s="8"/>
      <c r="E7" s="62" t="s">
        <v>65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62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62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62">
        <v>0.0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62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62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62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62">
        <v>0.0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62">
        <v>0.0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62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62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62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62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62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62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62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62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62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62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62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62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62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62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62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62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62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62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62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62">
        <v>0.0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62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62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62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62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62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62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62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62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62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62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62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62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62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62">
        <v>2.0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62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62">
        <v>2.0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62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62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62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62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62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62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62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62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62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62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62">
        <v>1823.0</v>
      </c>
    </row>
    <row r="2" ht="15.75" customHeight="1">
      <c r="B2" s="13" t="s">
        <v>2</v>
      </c>
      <c r="C2" s="50"/>
      <c r="D2" s="50"/>
      <c r="E2" s="62" t="s">
        <v>4</v>
      </c>
    </row>
    <row r="3">
      <c r="B3" s="2" t="s">
        <v>6</v>
      </c>
      <c r="C3" s="50"/>
      <c r="D3" s="50"/>
      <c r="E3" s="62" t="s">
        <v>33</v>
      </c>
    </row>
    <row r="4" ht="15.75" customHeight="1">
      <c r="B4" s="2" t="s">
        <v>36</v>
      </c>
      <c r="C4" s="50"/>
      <c r="D4" s="50"/>
      <c r="E4" s="62" t="s">
        <v>37</v>
      </c>
    </row>
    <row r="5" ht="15.75" customHeight="1">
      <c r="B5" s="2" t="s">
        <v>39</v>
      </c>
      <c r="C5" s="50"/>
      <c r="D5" s="50"/>
      <c r="E5" s="62">
        <v>44.0</v>
      </c>
    </row>
    <row r="6" ht="15.75" customHeight="1">
      <c r="B6" s="2" t="s">
        <v>41</v>
      </c>
      <c r="C6" s="50"/>
      <c r="D6" s="50"/>
      <c r="E6" s="62" t="s">
        <v>43</v>
      </c>
    </row>
    <row r="7" ht="29.25" customHeight="1">
      <c r="A7" s="51"/>
      <c r="B7" s="2" t="s">
        <v>45</v>
      </c>
      <c r="C7" s="8"/>
      <c r="D7" s="8"/>
      <c r="E7" s="62" t="s">
        <v>66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62">
        <v>1.0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62">
        <v>0.0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62">
        <v>2.0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62">
        <v>3.0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62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62">
        <v>1.0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62">
        <v>2.0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62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62">
        <v>2.0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62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62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62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62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62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62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62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62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62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62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62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62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62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62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62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62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62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62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62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62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62">
        <v>0.0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62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62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62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62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62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62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62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62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62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62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62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62">
        <v>2.0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62">
        <v>0.0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62">
        <v>2.0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62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62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62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62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62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62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62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62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62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62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62">
        <v>1818.0</v>
      </c>
    </row>
    <row r="2" ht="15.75" customHeight="1">
      <c r="B2" s="13" t="s">
        <v>2</v>
      </c>
      <c r="C2" s="50"/>
      <c r="D2" s="50"/>
      <c r="E2" s="62" t="s">
        <v>4</v>
      </c>
    </row>
    <row r="3">
      <c r="B3" s="2" t="s">
        <v>6</v>
      </c>
      <c r="C3" s="50"/>
      <c r="D3" s="50"/>
      <c r="E3" s="62" t="s">
        <v>34</v>
      </c>
    </row>
    <row r="4" ht="15.75" customHeight="1">
      <c r="B4" s="2" t="s">
        <v>36</v>
      </c>
      <c r="C4" s="50"/>
      <c r="D4" s="50"/>
      <c r="E4" s="62" t="s">
        <v>37</v>
      </c>
    </row>
    <row r="5" ht="15.75" customHeight="1">
      <c r="B5" s="2" t="s">
        <v>39</v>
      </c>
      <c r="C5" s="50"/>
      <c r="D5" s="50"/>
      <c r="E5" s="62">
        <v>43.0</v>
      </c>
    </row>
    <row r="6" ht="15.75" customHeight="1">
      <c r="B6" s="2" t="s">
        <v>41</v>
      </c>
      <c r="C6" s="50"/>
      <c r="D6" s="50"/>
      <c r="E6" s="62" t="s">
        <v>43</v>
      </c>
    </row>
    <row r="7" ht="29.25" customHeight="1">
      <c r="A7" s="51"/>
      <c r="B7" s="2" t="s">
        <v>45</v>
      </c>
      <c r="C7" s="8"/>
      <c r="D7" s="8"/>
      <c r="E7" s="62" t="s">
        <v>67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62">
        <v>3.0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62">
        <v>3.0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62">
        <v>3.0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62">
        <v>1.0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62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62">
        <v>3.0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62">
        <v>0.0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62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62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62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62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62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62">
        <v>3.0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62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62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62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62">
        <v>0.0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62">
        <v>0.0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62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62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62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62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62">
        <v>0.0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62">
        <v>0.0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62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62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62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62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62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62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62">
        <v>3.0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62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62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62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62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62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62">
        <v>0.0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62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62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62">
        <v>0.0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62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62">
        <v>0.0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62">
        <v>2.0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62">
        <v>0.0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62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62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62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62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62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62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62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62">
        <v>0.0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62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62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12.88"/>
    <col customWidth="1" min="4" max="4" width="11.13"/>
    <col customWidth="1" min="5" max="5" width="17.8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50"/>
      <c r="E1" s="62">
        <v>1812.0</v>
      </c>
    </row>
    <row r="2" ht="15.75" customHeight="1">
      <c r="B2" s="13" t="s">
        <v>2</v>
      </c>
      <c r="C2" s="50"/>
      <c r="D2" s="50"/>
      <c r="E2" s="62" t="s">
        <v>4</v>
      </c>
    </row>
    <row r="3">
      <c r="B3" s="2" t="s">
        <v>6</v>
      </c>
      <c r="C3" s="50"/>
      <c r="D3" s="50"/>
      <c r="E3" s="62" t="s">
        <v>35</v>
      </c>
    </row>
    <row r="4" ht="15.75" customHeight="1">
      <c r="B4" s="2" t="s">
        <v>36</v>
      </c>
      <c r="C4" s="50"/>
      <c r="D4" s="50"/>
      <c r="E4" s="62" t="s">
        <v>37</v>
      </c>
    </row>
    <row r="5" ht="15.75" customHeight="1">
      <c r="B5" s="2" t="s">
        <v>39</v>
      </c>
      <c r="C5" s="50"/>
      <c r="D5" s="50"/>
      <c r="E5" s="62">
        <v>40.0</v>
      </c>
    </row>
    <row r="6" ht="15.75" customHeight="1">
      <c r="B6" s="2" t="s">
        <v>41</v>
      </c>
      <c r="C6" s="50"/>
      <c r="D6" s="50"/>
      <c r="E6" s="62" t="s">
        <v>43</v>
      </c>
    </row>
    <row r="7" ht="29.25" customHeight="1">
      <c r="A7" s="51"/>
      <c r="B7" s="2" t="s">
        <v>45</v>
      </c>
      <c r="C7" s="8"/>
      <c r="D7" s="8"/>
      <c r="E7" s="62" t="s">
        <v>68</v>
      </c>
    </row>
    <row r="8" ht="29.25" customHeight="1">
      <c r="A8" s="8" t="s">
        <v>69</v>
      </c>
      <c r="B8" s="2" t="s">
        <v>70</v>
      </c>
      <c r="C8" s="2" t="s">
        <v>71</v>
      </c>
      <c r="D8" s="65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66">
        <v>2.053763440860215</v>
      </c>
      <c r="E9" s="62">
        <v>0.0</v>
      </c>
    </row>
    <row r="10">
      <c r="A10" s="31" t="s">
        <v>76</v>
      </c>
      <c r="B10" s="2" t="s">
        <v>77</v>
      </c>
      <c r="C10" s="34">
        <v>3.0</v>
      </c>
      <c r="D10" s="66">
        <v>1.8279569892473118</v>
      </c>
      <c r="E10" s="62">
        <v>2.0</v>
      </c>
    </row>
    <row r="11">
      <c r="A11" s="31" t="s">
        <v>78</v>
      </c>
      <c r="B11" s="2" t="s">
        <v>79</v>
      </c>
      <c r="C11" s="34">
        <v>3.0</v>
      </c>
      <c r="D11" s="66">
        <v>2.6989247311827955</v>
      </c>
      <c r="E11" s="62">
        <v>0.0</v>
      </c>
    </row>
    <row r="12">
      <c r="A12" s="31" t="s">
        <v>80</v>
      </c>
      <c r="B12" s="2" t="s">
        <v>81</v>
      </c>
      <c r="C12" s="34">
        <v>3.0</v>
      </c>
      <c r="D12" s="66">
        <v>2.5268817204301075</v>
      </c>
      <c r="E12" s="62">
        <v>0.0</v>
      </c>
    </row>
    <row r="13">
      <c r="A13" s="31" t="s">
        <v>82</v>
      </c>
      <c r="B13" s="2">
        <v>3.0</v>
      </c>
      <c r="C13" s="34">
        <v>1.0</v>
      </c>
      <c r="D13" s="66">
        <v>0.0</v>
      </c>
      <c r="E13" s="62">
        <v>0.0</v>
      </c>
    </row>
    <row r="14">
      <c r="A14" s="31" t="s">
        <v>83</v>
      </c>
      <c r="B14" s="39">
        <v>4.0</v>
      </c>
      <c r="C14" s="34">
        <v>3.0</v>
      </c>
      <c r="D14" s="66">
        <v>2.4623655913978495</v>
      </c>
      <c r="E14" s="62">
        <v>0.0</v>
      </c>
    </row>
    <row r="15">
      <c r="A15" s="31" t="s">
        <v>84</v>
      </c>
      <c r="B15" s="2">
        <v>5.0</v>
      </c>
      <c r="C15" s="34">
        <v>3.0</v>
      </c>
      <c r="D15" s="66">
        <v>1.2258064516129032</v>
      </c>
      <c r="E15" s="62">
        <v>0.0</v>
      </c>
    </row>
    <row r="16">
      <c r="A16" s="31" t="s">
        <v>85</v>
      </c>
      <c r="B16" s="2">
        <v>6.0</v>
      </c>
      <c r="C16" s="34">
        <v>3.0</v>
      </c>
      <c r="D16" s="66">
        <v>0.967741935483871</v>
      </c>
      <c r="E16" s="62">
        <v>1.0</v>
      </c>
    </row>
    <row r="17">
      <c r="A17" s="31" t="s">
        <v>86</v>
      </c>
      <c r="B17" s="2">
        <v>7.0</v>
      </c>
      <c r="C17" s="34">
        <v>3.0</v>
      </c>
      <c r="D17" s="66">
        <v>0.8602150537634409</v>
      </c>
      <c r="E17" s="62">
        <v>0.0</v>
      </c>
    </row>
    <row r="18">
      <c r="A18" s="31" t="s">
        <v>87</v>
      </c>
      <c r="B18" s="2">
        <v>8.0</v>
      </c>
      <c r="C18" s="34">
        <v>3.0</v>
      </c>
      <c r="D18" s="66">
        <v>2.935483870967742</v>
      </c>
      <c r="E18" s="62">
        <v>3.0</v>
      </c>
    </row>
    <row r="19" ht="51.75" customHeight="1">
      <c r="A19" s="40" t="s">
        <v>89</v>
      </c>
      <c r="B19" s="2">
        <v>18.0</v>
      </c>
      <c r="C19" s="34">
        <v>3.0</v>
      </c>
      <c r="D19" s="66">
        <v>0.21505376344086022</v>
      </c>
      <c r="E19" s="62">
        <v>0.0</v>
      </c>
    </row>
    <row r="20" ht="63.0" customHeight="1">
      <c r="A20" s="40" t="s">
        <v>91</v>
      </c>
      <c r="B20" s="2">
        <v>22.0</v>
      </c>
      <c r="C20" s="34">
        <v>3.0</v>
      </c>
      <c r="D20" s="66">
        <v>0.0</v>
      </c>
      <c r="E20" s="62">
        <v>0.0</v>
      </c>
    </row>
    <row r="21" ht="54.75" customHeight="1">
      <c r="A21" s="40" t="s">
        <v>93</v>
      </c>
      <c r="B21" s="2">
        <v>23.0</v>
      </c>
      <c r="C21" s="34">
        <v>3.0</v>
      </c>
      <c r="D21" s="66">
        <v>2.6989247311827955</v>
      </c>
      <c r="E21" s="62">
        <v>2.0</v>
      </c>
    </row>
    <row r="22" ht="54.75" customHeight="1">
      <c r="A22" s="40" t="s">
        <v>95</v>
      </c>
      <c r="B22" s="2" t="s">
        <v>96</v>
      </c>
      <c r="C22" s="34">
        <v>1.0</v>
      </c>
      <c r="D22" s="66">
        <v>0.0</v>
      </c>
      <c r="E22" s="62">
        <v>0.0</v>
      </c>
    </row>
    <row r="23" ht="54.75" customHeight="1">
      <c r="A23" s="40" t="s">
        <v>98</v>
      </c>
      <c r="B23" s="2" t="s">
        <v>99</v>
      </c>
      <c r="C23" s="34">
        <v>1.0</v>
      </c>
      <c r="D23" s="66">
        <v>0.0</v>
      </c>
      <c r="E23" s="62">
        <v>0.0</v>
      </c>
    </row>
    <row r="24" ht="54.75" customHeight="1">
      <c r="A24" s="40" t="s">
        <v>101</v>
      </c>
      <c r="B24" s="2">
        <v>25.0</v>
      </c>
      <c r="C24" s="34">
        <v>3.0</v>
      </c>
      <c r="D24" s="66">
        <v>0.0</v>
      </c>
      <c r="E24" s="62">
        <v>0.0</v>
      </c>
    </row>
    <row r="25" ht="54.75" customHeight="1">
      <c r="A25" s="40" t="s">
        <v>103</v>
      </c>
      <c r="B25" s="2">
        <v>26.0</v>
      </c>
      <c r="C25" s="34">
        <v>2.0</v>
      </c>
      <c r="D25" s="66">
        <v>1.043010752688172</v>
      </c>
      <c r="E25" s="62">
        <v>2.0</v>
      </c>
    </row>
    <row r="26" ht="54.75" customHeight="1">
      <c r="A26" s="40" t="s">
        <v>105</v>
      </c>
      <c r="B26" s="2">
        <v>27.0</v>
      </c>
      <c r="C26" s="34">
        <v>1.0</v>
      </c>
      <c r="D26" s="66">
        <v>0.7849462365591398</v>
      </c>
      <c r="E26" s="62">
        <v>1.0</v>
      </c>
    </row>
    <row r="27" ht="54.75" customHeight="1">
      <c r="A27" s="40" t="s">
        <v>107</v>
      </c>
      <c r="B27" s="2">
        <v>28.0</v>
      </c>
      <c r="C27" s="34">
        <v>1.0</v>
      </c>
      <c r="D27" s="66">
        <v>0.7634408602150538</v>
      </c>
      <c r="E27" s="62">
        <v>1.0</v>
      </c>
    </row>
    <row r="28" ht="54.75" customHeight="1">
      <c r="A28" s="40" t="s">
        <v>108</v>
      </c>
      <c r="B28" s="2">
        <v>29.0</v>
      </c>
      <c r="C28" s="34">
        <v>1.0</v>
      </c>
      <c r="D28" s="66">
        <v>0.5483870967741935</v>
      </c>
      <c r="E28" s="62">
        <v>1.0</v>
      </c>
    </row>
    <row r="29" ht="54.75" customHeight="1">
      <c r="A29" s="40" t="s">
        <v>110</v>
      </c>
      <c r="B29" s="2">
        <v>30.0</v>
      </c>
      <c r="C29" s="34">
        <v>1.0</v>
      </c>
      <c r="D29" s="66">
        <v>0.967741935483871</v>
      </c>
      <c r="E29" s="62">
        <v>1.0</v>
      </c>
    </row>
    <row r="30" ht="54.75" customHeight="1">
      <c r="A30" s="40" t="s">
        <v>112</v>
      </c>
      <c r="B30" s="2">
        <v>31.0</v>
      </c>
      <c r="C30" s="34">
        <v>1.0</v>
      </c>
      <c r="D30" s="66">
        <v>0.3870967741935484</v>
      </c>
      <c r="E30" s="62">
        <v>0.0</v>
      </c>
    </row>
    <row r="31" ht="54.75" customHeight="1">
      <c r="A31" s="40" t="s">
        <v>114</v>
      </c>
      <c r="B31" s="2">
        <v>32.0</v>
      </c>
      <c r="C31" s="34">
        <v>1.0</v>
      </c>
      <c r="D31" s="66">
        <v>0.24731182795698925</v>
      </c>
      <c r="E31" s="62">
        <v>1.0</v>
      </c>
    </row>
    <row r="32" ht="54.75" customHeight="1">
      <c r="A32" s="40" t="s">
        <v>115</v>
      </c>
      <c r="B32" s="2">
        <v>33.0</v>
      </c>
      <c r="C32" s="34">
        <v>3.0</v>
      </c>
      <c r="D32" s="66">
        <v>1.5161290322580645</v>
      </c>
      <c r="E32" s="62">
        <v>2.0</v>
      </c>
    </row>
    <row r="33" ht="54.75" customHeight="1">
      <c r="A33" s="40" t="s">
        <v>116</v>
      </c>
      <c r="B33" s="2">
        <v>34.0</v>
      </c>
      <c r="C33" s="34">
        <v>3.0</v>
      </c>
      <c r="D33" s="66">
        <v>1.4623655913978495</v>
      </c>
      <c r="E33" s="62">
        <v>0.0</v>
      </c>
    </row>
    <row r="34" ht="54.75" customHeight="1">
      <c r="A34" s="40" t="s">
        <v>117</v>
      </c>
      <c r="B34" s="2" t="s">
        <v>118</v>
      </c>
      <c r="C34" s="52">
        <v>1.0</v>
      </c>
      <c r="D34" s="66">
        <v>0.956989247311828</v>
      </c>
      <c r="E34" s="62">
        <v>1.0</v>
      </c>
    </row>
    <row r="35" ht="54.75" customHeight="1">
      <c r="A35" s="40" t="s">
        <v>119</v>
      </c>
      <c r="B35" s="2" t="s">
        <v>120</v>
      </c>
      <c r="C35" s="52">
        <v>1.0</v>
      </c>
      <c r="D35" s="66">
        <v>0.8602150537634409</v>
      </c>
      <c r="E35" s="62">
        <v>1.0</v>
      </c>
    </row>
    <row r="36" ht="54.75" customHeight="1">
      <c r="A36" s="40" t="s">
        <v>121</v>
      </c>
      <c r="B36" s="2" t="s">
        <v>122</v>
      </c>
      <c r="C36" s="52">
        <v>1.0</v>
      </c>
      <c r="D36" s="66">
        <v>0.9139784946236559</v>
      </c>
      <c r="E36" s="62">
        <v>1.0</v>
      </c>
    </row>
    <row r="37" ht="54.75" customHeight="1">
      <c r="A37" s="40" t="s">
        <v>123</v>
      </c>
      <c r="B37" s="2" t="s">
        <v>124</v>
      </c>
      <c r="C37" s="52">
        <v>1.0</v>
      </c>
      <c r="D37" s="66">
        <v>0.9032258064516129</v>
      </c>
      <c r="E37" s="62">
        <v>1.0</v>
      </c>
    </row>
    <row r="38" ht="71.25" customHeight="1">
      <c r="A38" s="40" t="s">
        <v>125</v>
      </c>
      <c r="B38" s="2" t="s">
        <v>126</v>
      </c>
      <c r="C38" s="52">
        <v>1.0</v>
      </c>
      <c r="D38" s="66">
        <v>0.8064516129032258</v>
      </c>
      <c r="E38" s="62">
        <v>1.0</v>
      </c>
    </row>
    <row r="39" ht="54.75" customHeight="1">
      <c r="A39" s="42" t="s">
        <v>127</v>
      </c>
      <c r="B39" s="2">
        <v>40.0</v>
      </c>
      <c r="C39" s="34">
        <v>3.0</v>
      </c>
      <c r="D39" s="66">
        <v>1.989247311827957</v>
      </c>
      <c r="E39" s="62">
        <v>1.0</v>
      </c>
    </row>
    <row r="40" ht="71.25" customHeight="1">
      <c r="A40" s="42" t="s">
        <v>128</v>
      </c>
      <c r="B40" s="2">
        <v>41.0</v>
      </c>
      <c r="C40" s="34">
        <v>3.0</v>
      </c>
      <c r="D40" s="66">
        <v>0.4838709677419355</v>
      </c>
      <c r="E40" s="62">
        <v>0.0</v>
      </c>
    </row>
    <row r="41" ht="54.75" customHeight="1">
      <c r="A41" s="42" t="s">
        <v>129</v>
      </c>
      <c r="B41" s="2">
        <v>42.0</v>
      </c>
      <c r="C41" s="34">
        <v>3.0</v>
      </c>
      <c r="D41" s="66">
        <v>0.08602150537634409</v>
      </c>
      <c r="E41" s="62">
        <v>0.0</v>
      </c>
    </row>
    <row r="42" ht="54.75" customHeight="1">
      <c r="A42" s="42" t="s">
        <v>130</v>
      </c>
      <c r="B42" s="2" t="s">
        <v>131</v>
      </c>
      <c r="C42" s="34">
        <v>2.0</v>
      </c>
      <c r="D42" s="66">
        <v>0.07526881720430108</v>
      </c>
      <c r="E42" s="62">
        <v>0.0</v>
      </c>
    </row>
    <row r="43" ht="54.75" customHeight="1">
      <c r="A43" s="42" t="s">
        <v>132</v>
      </c>
      <c r="B43" s="2" t="s">
        <v>133</v>
      </c>
      <c r="C43" s="34">
        <v>3.0</v>
      </c>
      <c r="D43" s="66">
        <v>0.0</v>
      </c>
      <c r="E43" s="62">
        <v>0.0</v>
      </c>
    </row>
    <row r="44" ht="54.75" customHeight="1">
      <c r="A44" s="42" t="s">
        <v>134</v>
      </c>
      <c r="B44" s="2" t="s">
        <v>135</v>
      </c>
      <c r="C44" s="34">
        <v>1.0</v>
      </c>
      <c r="D44" s="66">
        <v>0.053763440860215055</v>
      </c>
      <c r="E44" s="62">
        <v>0.0</v>
      </c>
    </row>
    <row r="45" ht="54.75" customHeight="1">
      <c r="A45" s="42" t="s">
        <v>136</v>
      </c>
      <c r="B45" s="2">
        <v>44.0</v>
      </c>
      <c r="C45" s="34">
        <v>3.0</v>
      </c>
      <c r="D45" s="66">
        <v>0.17204301075268819</v>
      </c>
      <c r="E45" s="62">
        <v>2.0</v>
      </c>
    </row>
    <row r="46" ht="15.75" customHeight="1">
      <c r="A46" s="42" t="s">
        <v>137</v>
      </c>
      <c r="B46" s="2">
        <v>45.0</v>
      </c>
      <c r="C46" s="34">
        <v>3.0</v>
      </c>
      <c r="D46" s="66">
        <v>0.1935483870967742</v>
      </c>
      <c r="E46" s="62">
        <v>0.0</v>
      </c>
    </row>
    <row r="47" ht="15.75" customHeight="1">
      <c r="A47" s="42" t="s">
        <v>138</v>
      </c>
      <c r="B47" s="2">
        <v>46.0</v>
      </c>
      <c r="C47" s="34">
        <v>3.0</v>
      </c>
      <c r="D47" s="66">
        <v>0.5591397849462365</v>
      </c>
      <c r="E47" s="62">
        <v>0.0</v>
      </c>
    </row>
    <row r="48" ht="15.75" customHeight="1">
      <c r="A48" s="42" t="s">
        <v>139</v>
      </c>
      <c r="B48" s="2">
        <v>47.0</v>
      </c>
      <c r="C48" s="34">
        <v>3.0</v>
      </c>
      <c r="D48" s="66">
        <v>0.4731182795698925</v>
      </c>
      <c r="E48" s="62">
        <v>1.0</v>
      </c>
    </row>
    <row r="49" ht="15.75" customHeight="1">
      <c r="A49" s="43" t="s">
        <v>140</v>
      </c>
      <c r="B49" s="2">
        <v>48.0</v>
      </c>
      <c r="C49" s="34">
        <v>1.0</v>
      </c>
      <c r="D49" s="66">
        <v>1.0</v>
      </c>
      <c r="E49" s="62">
        <v>1.0</v>
      </c>
    </row>
    <row r="50" ht="15.75" customHeight="1">
      <c r="A50" s="43" t="s">
        <v>141</v>
      </c>
      <c r="B50" s="2">
        <v>49.0</v>
      </c>
      <c r="C50" s="34">
        <v>3.0</v>
      </c>
      <c r="D50" s="66">
        <v>1.5591397849462365</v>
      </c>
      <c r="E50" s="62">
        <v>1.0</v>
      </c>
    </row>
    <row r="51" ht="15.75" customHeight="1">
      <c r="A51" s="43" t="s">
        <v>143</v>
      </c>
      <c r="B51" s="2">
        <v>50.0</v>
      </c>
      <c r="C51" s="34">
        <v>2.0</v>
      </c>
      <c r="D51" s="66">
        <v>1.8602150537634408</v>
      </c>
      <c r="E51" s="62">
        <v>0.0</v>
      </c>
    </row>
    <row r="52" ht="15.75" customHeight="1">
      <c r="A52" s="43" t="s">
        <v>145</v>
      </c>
      <c r="B52" s="2">
        <v>51.0</v>
      </c>
      <c r="C52" s="34">
        <v>3.0</v>
      </c>
      <c r="D52" s="66">
        <v>1.89247311827957</v>
      </c>
      <c r="E52" s="62">
        <v>2.0</v>
      </c>
    </row>
    <row r="53" ht="15.75" customHeight="1">
      <c r="A53" s="43" t="s">
        <v>147</v>
      </c>
      <c r="B53" s="2">
        <v>52.0</v>
      </c>
      <c r="C53" s="34">
        <v>3.0</v>
      </c>
      <c r="D53" s="66">
        <v>3.0</v>
      </c>
      <c r="E53" s="62">
        <v>3.0</v>
      </c>
    </row>
    <row r="54" ht="15.75" customHeight="1">
      <c r="A54" s="43" t="s">
        <v>149</v>
      </c>
      <c r="B54" s="2">
        <v>53.0</v>
      </c>
      <c r="C54" s="34">
        <v>3.0</v>
      </c>
      <c r="D54" s="66">
        <v>1.5698924731182795</v>
      </c>
      <c r="E54" s="62">
        <v>0.0</v>
      </c>
    </row>
    <row r="55" ht="15.75" customHeight="1">
      <c r="A55" s="44" t="s">
        <v>150</v>
      </c>
      <c r="B55" s="2">
        <v>54.0</v>
      </c>
      <c r="C55" s="34">
        <v>3.0</v>
      </c>
      <c r="D55" s="66">
        <v>1.5806451612903225</v>
      </c>
      <c r="E55" s="62">
        <v>3.0</v>
      </c>
    </row>
    <row r="56" ht="15.75" customHeight="1">
      <c r="A56" s="44" t="s">
        <v>151</v>
      </c>
      <c r="B56" s="2">
        <v>55.0</v>
      </c>
      <c r="C56" s="34">
        <v>3.0</v>
      </c>
      <c r="D56" s="66">
        <v>1.4301075268817205</v>
      </c>
      <c r="E56" s="62">
        <v>3.0</v>
      </c>
    </row>
    <row r="57">
      <c r="A57" s="44" t="s">
        <v>152</v>
      </c>
      <c r="B57" s="2">
        <v>56.0</v>
      </c>
      <c r="C57" s="50">
        <v>1.0</v>
      </c>
      <c r="D57" s="66">
        <v>0.0</v>
      </c>
      <c r="E57" s="62">
        <v>0.0</v>
      </c>
    </row>
    <row r="58">
      <c r="A58" s="45" t="s">
        <v>153</v>
      </c>
      <c r="B58" s="2">
        <v>57.0</v>
      </c>
      <c r="C58" s="34">
        <v>1.0</v>
      </c>
      <c r="D58" s="66">
        <v>0.0</v>
      </c>
      <c r="E58" s="62">
        <v>0.0</v>
      </c>
    </row>
    <row r="59">
      <c r="A59" s="45" t="s">
        <v>154</v>
      </c>
      <c r="B59" s="2">
        <v>58.0</v>
      </c>
      <c r="C59" s="34">
        <v>1.0</v>
      </c>
      <c r="D59" s="66">
        <v>0.010752688172043012</v>
      </c>
      <c r="E59" s="62">
        <v>0.0</v>
      </c>
    </row>
    <row r="60">
      <c r="A60" s="45" t="s">
        <v>155</v>
      </c>
      <c r="B60" s="2">
        <v>59.0</v>
      </c>
      <c r="C60" s="34">
        <v>1.0</v>
      </c>
      <c r="D60" s="66">
        <v>0.5591397849462365</v>
      </c>
      <c r="E60" s="62">
        <v>1.0</v>
      </c>
    </row>
    <row r="61">
      <c r="A61" s="45" t="s">
        <v>156</v>
      </c>
      <c r="B61" s="2">
        <v>60.0</v>
      </c>
      <c r="C61" s="34">
        <v>1.0</v>
      </c>
      <c r="D61" s="66">
        <v>0.20430107526881722</v>
      </c>
      <c r="E61" s="62">
        <v>0.0</v>
      </c>
    </row>
    <row r="62">
      <c r="A62" s="45" t="s">
        <v>157</v>
      </c>
      <c r="B62" s="2">
        <v>61.0</v>
      </c>
      <c r="C62" s="34">
        <v>1.0</v>
      </c>
      <c r="D62" s="66">
        <v>0.0</v>
      </c>
      <c r="E62" s="62">
        <v>0.0</v>
      </c>
    </row>
    <row r="63" ht="15.75" customHeight="1">
      <c r="A63" s="67"/>
      <c r="E63" s="68"/>
    </row>
    <row r="64" ht="15.75" customHeight="1">
      <c r="A64" s="67"/>
      <c r="E64" s="68"/>
    </row>
    <row r="65" ht="15.75" customHeight="1">
      <c r="A65" s="67"/>
      <c r="E65" s="68"/>
    </row>
    <row r="66" ht="15.75" customHeight="1">
      <c r="A66" s="67"/>
      <c r="E66" s="68"/>
    </row>
    <row r="67" ht="15.75" customHeight="1">
      <c r="A67" s="67"/>
      <c r="E67" s="68"/>
    </row>
    <row r="68" ht="15.75" customHeight="1">
      <c r="A68" s="67"/>
      <c r="E68" s="68"/>
    </row>
    <row r="69" ht="15.75" customHeight="1">
      <c r="A69" s="67"/>
      <c r="E69" s="68"/>
    </row>
    <row r="70" ht="15.75" customHeight="1">
      <c r="A70" s="67"/>
      <c r="E70" s="68"/>
    </row>
    <row r="71" ht="15.75" customHeight="1">
      <c r="A71" s="67"/>
      <c r="E71" s="68"/>
    </row>
    <row r="72" ht="15.75" customHeight="1">
      <c r="A72" s="67"/>
      <c r="E72" s="68"/>
    </row>
    <row r="73" ht="15.75" customHeight="1">
      <c r="A73" s="67"/>
      <c r="E73" s="68"/>
    </row>
    <row r="74" ht="15.75" customHeight="1">
      <c r="A74" s="67"/>
      <c r="E74" s="68"/>
    </row>
    <row r="75" ht="15.75" customHeight="1">
      <c r="A75" s="67"/>
      <c r="E75" s="68"/>
    </row>
    <row r="76" ht="15.75" customHeight="1">
      <c r="A76" s="67"/>
      <c r="E76" s="68"/>
    </row>
    <row r="77" ht="15.75" customHeight="1">
      <c r="A77" s="67"/>
      <c r="E77" s="68"/>
    </row>
    <row r="78" ht="15.75" customHeight="1">
      <c r="A78" s="67"/>
      <c r="E78" s="68"/>
    </row>
    <row r="79" ht="15.75" customHeight="1">
      <c r="A79" s="67"/>
      <c r="E79" s="69"/>
    </row>
    <row r="80" ht="15.75" customHeight="1">
      <c r="A80" s="67"/>
      <c r="E80" s="69"/>
    </row>
    <row r="81" ht="15.75" customHeight="1">
      <c r="A81" s="67"/>
      <c r="C81" s="50"/>
      <c r="D81" s="50"/>
      <c r="E81" s="59"/>
    </row>
    <row r="82" ht="15.75" customHeight="1">
      <c r="A82" s="67"/>
      <c r="C82" s="50"/>
      <c r="D82" s="50"/>
      <c r="E82" s="59"/>
    </row>
    <row r="83" ht="15.75" customHeight="1">
      <c r="A83" s="67"/>
      <c r="C83" s="50"/>
      <c r="D83" s="50"/>
      <c r="E83" s="59"/>
    </row>
    <row r="84" ht="15.75" customHeight="1">
      <c r="A84" s="67"/>
      <c r="C84" s="50"/>
      <c r="D84" s="50"/>
      <c r="E84" s="59"/>
    </row>
    <row r="85" ht="15.75" customHeight="1">
      <c r="A85" s="67"/>
      <c r="C85" s="50"/>
      <c r="D85" s="50"/>
      <c r="E85" s="59"/>
    </row>
    <row r="86" ht="15.75" customHeight="1">
      <c r="A86" s="67"/>
      <c r="C86" s="50"/>
      <c r="D86" s="50"/>
      <c r="E86" s="59"/>
    </row>
    <row r="87" ht="15.75" customHeight="1">
      <c r="A87" s="67"/>
      <c r="C87" s="50"/>
      <c r="D87" s="50"/>
      <c r="E87" s="59"/>
    </row>
    <row r="88" ht="15.75" customHeight="1">
      <c r="A88" s="67"/>
      <c r="C88" s="50"/>
      <c r="D88" s="50"/>
      <c r="E88" s="59"/>
    </row>
    <row r="89" ht="15.75" customHeight="1">
      <c r="A89" s="67"/>
      <c r="C89" s="50"/>
      <c r="D89" s="50"/>
      <c r="E89" s="59"/>
    </row>
    <row r="90" ht="15.75" customHeight="1">
      <c r="A90" s="67"/>
      <c r="C90" s="50"/>
      <c r="D90" s="50"/>
      <c r="E90" s="59"/>
    </row>
    <row r="91" ht="15.75" customHeight="1">
      <c r="A91" s="67"/>
      <c r="C91" s="50"/>
      <c r="D91" s="50"/>
      <c r="E91" s="59"/>
    </row>
    <row r="92" ht="15.75" customHeight="1">
      <c r="A92" s="67"/>
      <c r="C92" s="50"/>
      <c r="D92" s="50"/>
      <c r="E92" s="59"/>
    </row>
    <row r="93" ht="15.75" customHeight="1">
      <c r="A93" s="67"/>
      <c r="C93" s="50"/>
      <c r="D93" s="50"/>
      <c r="E93" s="59"/>
    </row>
    <row r="94" ht="15.75" customHeight="1">
      <c r="A94" s="67"/>
      <c r="C94" s="50"/>
      <c r="D94" s="50"/>
      <c r="E94" s="59"/>
    </row>
    <row r="95" ht="15.75" customHeight="1">
      <c r="A95" s="67"/>
      <c r="C95" s="50"/>
      <c r="D95" s="50"/>
      <c r="E95" s="59"/>
    </row>
    <row r="96" ht="15.75" customHeight="1">
      <c r="A96" s="67"/>
      <c r="C96" s="50"/>
      <c r="D96" s="50"/>
      <c r="E96" s="59"/>
    </row>
    <row r="97" ht="15.75" customHeight="1">
      <c r="A97" s="67"/>
      <c r="C97" s="50"/>
      <c r="D97" s="50"/>
      <c r="E97" s="59"/>
    </row>
    <row r="98" ht="15.75" customHeight="1">
      <c r="A98" s="67"/>
      <c r="C98" s="50"/>
      <c r="D98" s="50"/>
      <c r="E98" s="59"/>
    </row>
    <row r="99" ht="15.75" customHeight="1">
      <c r="A99" s="67"/>
      <c r="C99" s="50"/>
      <c r="D99" s="50"/>
      <c r="E99" s="59"/>
    </row>
    <row r="100" ht="15.75" customHeight="1">
      <c r="A100" s="67"/>
      <c r="C100" s="50"/>
      <c r="D100" s="50"/>
      <c r="E100" s="59"/>
    </row>
    <row r="101" ht="15.75" customHeight="1">
      <c r="A101" s="67"/>
      <c r="C101" s="50"/>
      <c r="D101" s="50"/>
      <c r="E101" s="59"/>
    </row>
    <row r="102" ht="15.75" customHeight="1">
      <c r="A102" s="67"/>
      <c r="C102" s="50"/>
      <c r="D102" s="50"/>
      <c r="E102" s="59"/>
    </row>
    <row r="103" ht="15.75" customHeight="1">
      <c r="A103" s="67"/>
      <c r="C103" s="50"/>
      <c r="D103" s="50"/>
      <c r="E103" s="59"/>
    </row>
    <row r="104" ht="15.75" customHeight="1">
      <c r="A104" s="67"/>
      <c r="C104" s="50"/>
      <c r="D104" s="50"/>
      <c r="E104" s="59"/>
    </row>
    <row r="105" ht="15.75" customHeight="1">
      <c r="A105" s="67"/>
      <c r="C105" s="50"/>
      <c r="D105" s="50"/>
      <c r="E105" s="59"/>
    </row>
    <row r="106" ht="15.75" customHeight="1">
      <c r="A106" s="67"/>
      <c r="C106" s="50"/>
      <c r="D106" s="50"/>
      <c r="E106" s="59"/>
    </row>
    <row r="107" ht="15.75" customHeight="1">
      <c r="A107" s="67"/>
      <c r="C107" s="50"/>
      <c r="D107" s="50"/>
      <c r="E107" s="59"/>
    </row>
    <row r="108" ht="15.75" customHeight="1">
      <c r="A108" s="67"/>
      <c r="C108" s="50"/>
      <c r="D108" s="50"/>
      <c r="E108" s="59"/>
    </row>
    <row r="109" ht="15.75" customHeight="1">
      <c r="A109" s="67"/>
      <c r="C109" s="50"/>
      <c r="D109" s="50"/>
      <c r="E109" s="59"/>
    </row>
    <row r="110" ht="15.75" customHeight="1">
      <c r="A110" s="67"/>
      <c r="C110" s="50"/>
      <c r="D110" s="50"/>
      <c r="E110" s="59"/>
    </row>
    <row r="111" ht="15.75" customHeight="1">
      <c r="A111" s="67"/>
      <c r="C111" s="50"/>
      <c r="D111" s="50"/>
      <c r="E111" s="59"/>
    </row>
    <row r="112" ht="15.75" customHeight="1">
      <c r="A112" s="67"/>
      <c r="C112" s="50"/>
      <c r="D112" s="50"/>
      <c r="E112" s="59"/>
    </row>
    <row r="113" ht="15.75" customHeight="1">
      <c r="A113" s="67"/>
      <c r="C113" s="50"/>
      <c r="D113" s="50"/>
      <c r="E113" s="59"/>
    </row>
    <row r="114" ht="15.75" customHeight="1">
      <c r="A114" s="67"/>
      <c r="C114" s="50"/>
      <c r="D114" s="50"/>
      <c r="E114" s="59"/>
    </row>
    <row r="115" ht="15.75" customHeight="1">
      <c r="A115" s="67"/>
      <c r="C115" s="50"/>
      <c r="D115" s="50"/>
      <c r="E115" s="59"/>
    </row>
    <row r="116" ht="15.75" customHeight="1">
      <c r="A116" s="67"/>
      <c r="C116" s="50"/>
      <c r="D116" s="50"/>
      <c r="E116" s="59"/>
    </row>
    <row r="117" ht="15.75" customHeight="1">
      <c r="A117" s="67"/>
      <c r="C117" s="50"/>
      <c r="D117" s="50"/>
      <c r="E117" s="59"/>
    </row>
    <row r="118" ht="15.75" customHeight="1">
      <c r="A118" s="67"/>
      <c r="C118" s="50"/>
      <c r="D118" s="50"/>
      <c r="E118" s="59"/>
    </row>
    <row r="119" ht="15.75" customHeight="1">
      <c r="A119" s="67"/>
      <c r="C119" s="50"/>
      <c r="D119" s="50"/>
      <c r="E119" s="59"/>
    </row>
    <row r="120" ht="15.75" customHeight="1">
      <c r="A120" s="67"/>
      <c r="C120" s="50"/>
      <c r="D120" s="50"/>
      <c r="E120" s="59"/>
    </row>
    <row r="121" ht="15.75" customHeight="1">
      <c r="A121" s="67"/>
      <c r="C121" s="50"/>
      <c r="D121" s="50"/>
      <c r="E121" s="59"/>
    </row>
    <row r="122" ht="15.75" customHeight="1">
      <c r="A122" s="67"/>
      <c r="C122" s="50"/>
      <c r="D122" s="50"/>
      <c r="E122" s="59"/>
    </row>
    <row r="123" ht="15.75" customHeight="1">
      <c r="A123" s="67"/>
      <c r="C123" s="50"/>
      <c r="D123" s="50"/>
      <c r="E123" s="59"/>
    </row>
    <row r="124" ht="15.75" customHeight="1">
      <c r="A124" s="67"/>
      <c r="C124" s="50"/>
      <c r="D124" s="50"/>
      <c r="E124" s="59"/>
    </row>
    <row r="125" ht="15.75" customHeight="1">
      <c r="A125" s="67"/>
      <c r="C125" s="50"/>
      <c r="D125" s="50"/>
      <c r="E125" s="59"/>
    </row>
    <row r="126" ht="15.75" customHeight="1">
      <c r="A126" s="67"/>
      <c r="C126" s="50"/>
      <c r="D126" s="50"/>
      <c r="E126" s="59"/>
    </row>
    <row r="127" ht="15.75" customHeight="1">
      <c r="A127" s="67"/>
      <c r="C127" s="50"/>
      <c r="D127" s="50"/>
      <c r="E127" s="59"/>
    </row>
    <row r="128" ht="15.75" customHeight="1">
      <c r="A128" s="67"/>
      <c r="C128" s="50"/>
      <c r="D128" s="50"/>
      <c r="E128" s="59"/>
    </row>
    <row r="129" ht="15.75" customHeight="1">
      <c r="A129" s="67"/>
      <c r="C129" s="50"/>
      <c r="D129" s="50"/>
      <c r="E129" s="59"/>
    </row>
    <row r="130" ht="15.75" customHeight="1">
      <c r="A130" s="67"/>
      <c r="C130" s="50"/>
      <c r="D130" s="50"/>
      <c r="E130" s="59"/>
    </row>
    <row r="131" ht="15.75" customHeight="1">
      <c r="A131" s="67"/>
      <c r="C131" s="50"/>
      <c r="D131" s="50"/>
      <c r="E131" s="59"/>
    </row>
    <row r="132" ht="15.75" customHeight="1">
      <c r="A132" s="67"/>
      <c r="C132" s="50"/>
      <c r="D132" s="50"/>
      <c r="E132" s="59"/>
    </row>
    <row r="133" ht="15.75" customHeight="1">
      <c r="A133" s="67"/>
      <c r="C133" s="50"/>
      <c r="D133" s="50"/>
      <c r="E133" s="59"/>
    </row>
    <row r="134" ht="15.75" customHeight="1">
      <c r="A134" s="67"/>
      <c r="C134" s="50"/>
      <c r="D134" s="50"/>
      <c r="E134" s="59"/>
    </row>
    <row r="135" ht="15.75" customHeight="1">
      <c r="A135" s="67"/>
      <c r="C135" s="50"/>
      <c r="D135" s="50"/>
      <c r="E135" s="59"/>
    </row>
    <row r="136" ht="15.75" customHeight="1">
      <c r="A136" s="67"/>
      <c r="C136" s="50"/>
      <c r="D136" s="50"/>
      <c r="E136" s="59"/>
    </row>
    <row r="137" ht="15.75" customHeight="1">
      <c r="A137" s="67"/>
      <c r="C137" s="50"/>
      <c r="D137" s="50"/>
      <c r="E137" s="59"/>
    </row>
    <row r="138" ht="15.75" customHeight="1">
      <c r="A138" s="67"/>
      <c r="C138" s="50"/>
      <c r="D138" s="50"/>
      <c r="E138" s="59"/>
    </row>
    <row r="139" ht="15.75" customHeight="1">
      <c r="A139" s="67"/>
      <c r="C139" s="50"/>
      <c r="D139" s="50"/>
      <c r="E139" s="59"/>
    </row>
    <row r="140" ht="15.75" customHeight="1">
      <c r="A140" s="67"/>
      <c r="C140" s="50"/>
      <c r="D140" s="50"/>
      <c r="E140" s="59"/>
    </row>
    <row r="141" ht="15.75" customHeight="1">
      <c r="A141" s="67"/>
      <c r="C141" s="50"/>
      <c r="D141" s="50"/>
      <c r="E141" s="59"/>
    </row>
    <row r="142" ht="15.75" customHeight="1">
      <c r="A142" s="67"/>
      <c r="C142" s="50"/>
      <c r="D142" s="50"/>
      <c r="E142" s="59"/>
    </row>
    <row r="143" ht="15.75" customHeight="1">
      <c r="A143" s="67"/>
      <c r="C143" s="50"/>
      <c r="D143" s="50"/>
      <c r="E143" s="59"/>
    </row>
    <row r="144" ht="15.75" customHeight="1">
      <c r="A144" s="67"/>
      <c r="C144" s="50"/>
      <c r="D144" s="50"/>
      <c r="E144" s="59"/>
    </row>
    <row r="145" ht="15.75" customHeight="1">
      <c r="A145" s="67"/>
      <c r="C145" s="50"/>
      <c r="D145" s="50"/>
      <c r="E145" s="59"/>
    </row>
    <row r="146" ht="15.75" customHeight="1">
      <c r="A146" s="67"/>
      <c r="C146" s="50"/>
      <c r="D146" s="50"/>
      <c r="E146" s="59"/>
    </row>
    <row r="147" ht="15.75" customHeight="1">
      <c r="A147" s="67"/>
      <c r="C147" s="50"/>
      <c r="D147" s="50"/>
      <c r="E147" s="59"/>
    </row>
    <row r="148" ht="15.75" customHeight="1">
      <c r="A148" s="67"/>
      <c r="C148" s="50"/>
      <c r="D148" s="50"/>
      <c r="E148" s="59"/>
    </row>
    <row r="149" ht="15.75" customHeight="1">
      <c r="A149" s="67"/>
      <c r="C149" s="50"/>
      <c r="D149" s="50"/>
      <c r="E149" s="59"/>
    </row>
    <row r="150" ht="15.75" customHeight="1">
      <c r="A150" s="67"/>
      <c r="C150" s="50"/>
      <c r="D150" s="50"/>
      <c r="E150" s="59"/>
    </row>
    <row r="151" ht="15.75" customHeight="1">
      <c r="A151" s="67"/>
      <c r="C151" s="50"/>
      <c r="D151" s="50"/>
      <c r="E151" s="59"/>
    </row>
    <row r="152" ht="15.75" customHeight="1">
      <c r="A152" s="67"/>
      <c r="C152" s="50"/>
      <c r="D152" s="50"/>
      <c r="E152" s="59"/>
    </row>
    <row r="153" ht="15.75" customHeight="1">
      <c r="A153" s="67"/>
      <c r="C153" s="50"/>
      <c r="D153" s="50"/>
      <c r="E153" s="59"/>
    </row>
    <row r="154" ht="15.75" customHeight="1">
      <c r="A154" s="67"/>
      <c r="C154" s="50"/>
      <c r="D154" s="50"/>
      <c r="E154" s="59"/>
    </row>
    <row r="155" ht="15.75" customHeight="1">
      <c r="A155" s="67"/>
      <c r="C155" s="50"/>
      <c r="D155" s="50"/>
      <c r="E155" s="59"/>
    </row>
    <row r="156" ht="15.75" customHeight="1">
      <c r="A156" s="67"/>
      <c r="C156" s="50"/>
      <c r="D156" s="50"/>
      <c r="E156" s="59"/>
    </row>
    <row r="157" ht="15.75" customHeight="1">
      <c r="A157" s="67"/>
      <c r="C157" s="50"/>
      <c r="D157" s="50"/>
      <c r="E157" s="59"/>
    </row>
    <row r="158" ht="15.75" customHeight="1">
      <c r="A158" s="67"/>
      <c r="C158" s="50"/>
      <c r="D158" s="50"/>
      <c r="E158" s="59"/>
    </row>
    <row r="159" ht="15.75" customHeight="1">
      <c r="A159" s="67"/>
      <c r="C159" s="50"/>
      <c r="D159" s="50"/>
      <c r="E159" s="59"/>
    </row>
    <row r="160" ht="15.75" customHeight="1">
      <c r="A160" s="67"/>
      <c r="C160" s="50"/>
      <c r="D160" s="50"/>
      <c r="E160" s="59"/>
    </row>
    <row r="161" ht="15.75" customHeight="1">
      <c r="A161" s="67"/>
      <c r="C161" s="50"/>
      <c r="D161" s="50"/>
      <c r="E161" s="59"/>
    </row>
    <row r="162" ht="15.75" customHeight="1">
      <c r="A162" s="67"/>
      <c r="C162" s="50"/>
      <c r="D162" s="50"/>
      <c r="E162" s="59"/>
    </row>
    <row r="163" ht="15.75" customHeight="1">
      <c r="A163" s="67"/>
      <c r="C163" s="50"/>
      <c r="D163" s="50"/>
      <c r="E163" s="59"/>
    </row>
    <row r="164" ht="15.75" customHeight="1">
      <c r="A164" s="67"/>
      <c r="C164" s="50"/>
      <c r="D164" s="50"/>
      <c r="E164" s="59"/>
    </row>
    <row r="165" ht="15.75" customHeight="1">
      <c r="A165" s="67"/>
      <c r="C165" s="50"/>
      <c r="D165" s="50"/>
      <c r="E165" s="59"/>
    </row>
    <row r="166" ht="15.75" customHeight="1">
      <c r="A166" s="67"/>
      <c r="C166" s="50"/>
      <c r="D166" s="50"/>
      <c r="E166" s="59"/>
    </row>
    <row r="167" ht="15.75" customHeight="1">
      <c r="A167" s="67"/>
      <c r="C167" s="50"/>
      <c r="D167" s="50"/>
      <c r="E167" s="59"/>
    </row>
    <row r="168" ht="15.75" customHeight="1">
      <c r="A168" s="67"/>
      <c r="C168" s="50"/>
      <c r="D168" s="50"/>
      <c r="E168" s="59"/>
    </row>
    <row r="169" ht="15.75" customHeight="1">
      <c r="A169" s="67"/>
      <c r="C169" s="50"/>
      <c r="D169" s="50"/>
      <c r="E169" s="59"/>
    </row>
    <row r="170" ht="15.75" customHeight="1">
      <c r="A170" s="67"/>
      <c r="C170" s="50"/>
      <c r="D170" s="50"/>
      <c r="E170" s="59"/>
    </row>
    <row r="171" ht="15.75" customHeight="1">
      <c r="A171" s="67"/>
      <c r="C171" s="50"/>
      <c r="D171" s="50"/>
      <c r="E171" s="59"/>
    </row>
    <row r="172" ht="15.75" customHeight="1">
      <c r="A172" s="67"/>
      <c r="C172" s="50"/>
      <c r="D172" s="50"/>
      <c r="E172" s="59"/>
    </row>
    <row r="173" ht="15.75" customHeight="1">
      <c r="A173" s="67"/>
      <c r="C173" s="50"/>
      <c r="D173" s="50"/>
      <c r="E173" s="59"/>
    </row>
    <row r="174" ht="15.75" customHeight="1">
      <c r="A174" s="67"/>
      <c r="C174" s="50"/>
      <c r="D174" s="50"/>
      <c r="E174" s="59"/>
    </row>
    <row r="175" ht="15.75" customHeight="1">
      <c r="A175" s="67"/>
      <c r="C175" s="50"/>
      <c r="D175" s="50"/>
      <c r="E175" s="59"/>
    </row>
    <row r="176" ht="15.75" customHeight="1">
      <c r="A176" s="67"/>
      <c r="C176" s="50"/>
      <c r="D176" s="50"/>
      <c r="E176" s="59"/>
    </row>
    <row r="177" ht="15.75" customHeight="1">
      <c r="A177" s="67"/>
      <c r="C177" s="50"/>
      <c r="D177" s="50"/>
      <c r="E177" s="59"/>
    </row>
    <row r="178" ht="15.75" customHeight="1">
      <c r="A178" s="67"/>
      <c r="C178" s="50"/>
      <c r="D178" s="50"/>
      <c r="E178" s="59"/>
    </row>
    <row r="179" ht="15.75" customHeight="1">
      <c r="A179" s="67"/>
      <c r="C179" s="50"/>
      <c r="D179" s="50"/>
      <c r="E179" s="59"/>
    </row>
    <row r="180" ht="15.75" customHeight="1">
      <c r="A180" s="67"/>
      <c r="C180" s="50"/>
      <c r="D180" s="50"/>
      <c r="E180" s="59"/>
    </row>
    <row r="181" ht="15.75" customHeight="1">
      <c r="A181" s="67"/>
      <c r="C181" s="50"/>
      <c r="D181" s="50"/>
      <c r="E181" s="59"/>
    </row>
    <row r="182" ht="15.75" customHeight="1">
      <c r="A182" s="67"/>
      <c r="C182" s="50"/>
      <c r="D182" s="50"/>
      <c r="E182" s="59"/>
    </row>
    <row r="183" ht="15.75" customHeight="1">
      <c r="A183" s="67"/>
      <c r="C183" s="50"/>
      <c r="D183" s="50"/>
      <c r="E183" s="59"/>
    </row>
    <row r="184" ht="15.75" customHeight="1">
      <c r="A184" s="67"/>
      <c r="C184" s="50"/>
      <c r="D184" s="50"/>
      <c r="E184" s="59"/>
    </row>
    <row r="185" ht="15.75" customHeight="1">
      <c r="A185" s="67"/>
      <c r="C185" s="50"/>
      <c r="D185" s="50"/>
      <c r="E185" s="59"/>
    </row>
    <row r="186" ht="15.75" customHeight="1">
      <c r="A186" s="67"/>
      <c r="C186" s="50"/>
      <c r="D186" s="50"/>
      <c r="E186" s="59"/>
    </row>
    <row r="187" ht="15.75" customHeight="1">
      <c r="A187" s="67"/>
      <c r="C187" s="50"/>
      <c r="D187" s="50"/>
      <c r="E187" s="59"/>
    </row>
    <row r="188" ht="15.75" customHeight="1">
      <c r="A188" s="67"/>
      <c r="C188" s="50"/>
      <c r="D188" s="50"/>
      <c r="E188" s="59"/>
    </row>
    <row r="189" ht="15.75" customHeight="1">
      <c r="A189" s="67"/>
      <c r="C189" s="50"/>
      <c r="D189" s="50"/>
      <c r="E189" s="59"/>
    </row>
    <row r="190" ht="15.75" customHeight="1">
      <c r="A190" s="67"/>
      <c r="C190" s="50"/>
      <c r="D190" s="50"/>
      <c r="E190" s="59"/>
    </row>
    <row r="191" ht="15.75" customHeight="1">
      <c r="A191" s="67"/>
      <c r="C191" s="50"/>
      <c r="D191" s="50"/>
      <c r="E191" s="59"/>
    </row>
    <row r="192" ht="15.75" customHeight="1">
      <c r="A192" s="67"/>
      <c r="C192" s="50"/>
      <c r="D192" s="50"/>
      <c r="E192" s="59"/>
    </row>
    <row r="193" ht="15.75" customHeight="1">
      <c r="A193" s="67"/>
      <c r="C193" s="50"/>
      <c r="D193" s="50"/>
      <c r="E193" s="59"/>
    </row>
    <row r="194" ht="15.75" customHeight="1">
      <c r="A194" s="67"/>
      <c r="C194" s="50"/>
      <c r="D194" s="50"/>
      <c r="E194" s="59"/>
    </row>
    <row r="195" ht="15.75" customHeight="1">
      <c r="A195" s="67"/>
      <c r="C195" s="50"/>
      <c r="D195" s="50"/>
      <c r="E195" s="59"/>
    </row>
    <row r="196" ht="15.75" customHeight="1">
      <c r="A196" s="67"/>
      <c r="C196" s="50"/>
      <c r="D196" s="50"/>
      <c r="E196" s="59"/>
    </row>
    <row r="197" ht="15.75" customHeight="1">
      <c r="A197" s="67"/>
      <c r="C197" s="50"/>
      <c r="D197" s="50"/>
      <c r="E197" s="59"/>
    </row>
    <row r="198" ht="15.75" customHeight="1">
      <c r="A198" s="67"/>
      <c r="C198" s="50"/>
      <c r="D198" s="50"/>
      <c r="E198" s="59"/>
    </row>
    <row r="199" ht="15.75" customHeight="1">
      <c r="A199" s="67"/>
      <c r="C199" s="50"/>
      <c r="D199" s="50"/>
      <c r="E199" s="59"/>
    </row>
    <row r="200" ht="15.75" customHeight="1">
      <c r="A200" s="67"/>
      <c r="C200" s="50"/>
      <c r="D200" s="50"/>
      <c r="E200" s="59"/>
    </row>
    <row r="201" ht="15.75" customHeight="1">
      <c r="A201" s="67"/>
      <c r="C201" s="50"/>
      <c r="D201" s="50"/>
      <c r="E201" s="59"/>
    </row>
    <row r="202" ht="15.75" customHeight="1">
      <c r="A202" s="67"/>
      <c r="C202" s="50"/>
      <c r="D202" s="50"/>
      <c r="E202" s="59"/>
    </row>
    <row r="203" ht="15.75" customHeight="1">
      <c r="A203" s="67"/>
      <c r="C203" s="50"/>
      <c r="D203" s="50"/>
      <c r="E203" s="59"/>
    </row>
    <row r="204" ht="15.75" customHeight="1">
      <c r="A204" s="67"/>
      <c r="C204" s="50"/>
      <c r="D204" s="50"/>
      <c r="E204" s="59"/>
    </row>
    <row r="205" ht="15.75" customHeight="1">
      <c r="A205" s="67"/>
      <c r="C205" s="50"/>
      <c r="D205" s="50"/>
      <c r="E205" s="59"/>
    </row>
    <row r="206" ht="15.75" customHeight="1">
      <c r="A206" s="67"/>
      <c r="C206" s="50"/>
      <c r="D206" s="50"/>
      <c r="E206" s="59"/>
    </row>
    <row r="207" ht="15.75" customHeight="1">
      <c r="A207" s="67"/>
      <c r="C207" s="50"/>
      <c r="D207" s="50"/>
      <c r="E207" s="59"/>
    </row>
    <row r="208" ht="15.75" customHeight="1">
      <c r="A208" s="67"/>
      <c r="C208" s="50"/>
      <c r="D208" s="50"/>
      <c r="E208" s="59"/>
    </row>
    <row r="209" ht="15.75" customHeight="1">
      <c r="A209" s="67"/>
      <c r="C209" s="50"/>
      <c r="D209" s="50"/>
      <c r="E209" s="59"/>
    </row>
    <row r="210" ht="15.75" customHeight="1">
      <c r="A210" s="67"/>
      <c r="C210" s="50"/>
      <c r="D210" s="50"/>
      <c r="E210" s="59"/>
    </row>
    <row r="211" ht="15.75" customHeight="1">
      <c r="A211" s="67"/>
      <c r="C211" s="50"/>
      <c r="D211" s="50"/>
      <c r="E211" s="59"/>
    </row>
    <row r="212" ht="15.75" customHeight="1">
      <c r="A212" s="67"/>
      <c r="C212" s="50"/>
      <c r="D212" s="50"/>
      <c r="E212" s="59"/>
    </row>
    <row r="213" ht="15.75" customHeight="1">
      <c r="A213" s="67"/>
      <c r="C213" s="50"/>
      <c r="D213" s="50"/>
      <c r="E213" s="59"/>
    </row>
    <row r="214" ht="15.75" customHeight="1">
      <c r="A214" s="67"/>
      <c r="C214" s="50"/>
      <c r="D214" s="50"/>
      <c r="E214" s="59"/>
    </row>
    <row r="215" ht="15.75" customHeight="1">
      <c r="A215" s="67"/>
      <c r="C215" s="50"/>
      <c r="D215" s="50"/>
      <c r="E215" s="59"/>
    </row>
    <row r="216" ht="15.75" customHeight="1">
      <c r="A216" s="67"/>
      <c r="C216" s="50"/>
      <c r="D216" s="50"/>
      <c r="E216" s="59"/>
    </row>
    <row r="217" ht="15.75" customHeight="1">
      <c r="A217" s="67"/>
      <c r="C217" s="50"/>
      <c r="D217" s="50"/>
      <c r="E217" s="59"/>
    </row>
    <row r="218" ht="15.75" customHeight="1">
      <c r="A218" s="67"/>
      <c r="C218" s="50"/>
      <c r="D218" s="50"/>
      <c r="E218" s="59"/>
    </row>
    <row r="219" ht="15.75" customHeight="1">
      <c r="A219" s="67"/>
      <c r="C219" s="50"/>
      <c r="D219" s="50"/>
      <c r="E219" s="59"/>
    </row>
    <row r="220" ht="15.75" customHeight="1">
      <c r="A220" s="67"/>
      <c r="C220" s="50"/>
      <c r="D220" s="50"/>
      <c r="E220" s="59"/>
    </row>
    <row r="221" ht="15.75" customHeight="1">
      <c r="A221" s="67"/>
      <c r="C221" s="50"/>
      <c r="D221" s="50"/>
      <c r="E221" s="59"/>
    </row>
    <row r="222" ht="15.75" customHeight="1">
      <c r="A222" s="67"/>
      <c r="C222" s="50"/>
      <c r="D222" s="50"/>
      <c r="E222" s="59"/>
    </row>
    <row r="223" ht="15.75" customHeight="1">
      <c r="A223" s="67"/>
      <c r="C223" s="50"/>
      <c r="D223" s="50"/>
      <c r="E223" s="59"/>
    </row>
    <row r="224" ht="15.75" customHeight="1">
      <c r="A224" s="67"/>
      <c r="C224" s="50"/>
      <c r="D224" s="50"/>
      <c r="E224" s="59"/>
    </row>
    <row r="225" ht="15.75" customHeight="1">
      <c r="A225" s="67"/>
      <c r="C225" s="50"/>
      <c r="D225" s="50"/>
      <c r="E225" s="59"/>
    </row>
    <row r="226" ht="15.75" customHeight="1">
      <c r="A226" s="67"/>
      <c r="C226" s="50"/>
      <c r="D226" s="50"/>
      <c r="E226" s="59"/>
    </row>
    <row r="227" ht="15.75" customHeight="1">
      <c r="A227" s="67"/>
      <c r="C227" s="50"/>
      <c r="D227" s="50"/>
      <c r="E227" s="59"/>
    </row>
    <row r="228" ht="15.75" customHeight="1">
      <c r="A228" s="67"/>
      <c r="C228" s="50"/>
      <c r="D228" s="50"/>
      <c r="E228" s="59"/>
    </row>
    <row r="229" ht="15.75" customHeight="1">
      <c r="A229" s="67"/>
      <c r="C229" s="50"/>
      <c r="D229" s="50"/>
      <c r="E229" s="59"/>
    </row>
    <row r="230" ht="15.75" customHeight="1">
      <c r="A230" s="67"/>
      <c r="C230" s="50"/>
      <c r="D230" s="50"/>
      <c r="E230" s="59"/>
    </row>
    <row r="231" ht="15.75" customHeight="1">
      <c r="A231" s="67"/>
      <c r="C231" s="50"/>
      <c r="D231" s="50"/>
      <c r="E231" s="59"/>
    </row>
    <row r="232" ht="15.75" customHeight="1">
      <c r="A232" s="67"/>
      <c r="C232" s="50"/>
      <c r="D232" s="50"/>
      <c r="E232" s="59"/>
    </row>
    <row r="233" ht="15.75" customHeight="1">
      <c r="A233" s="67"/>
      <c r="C233" s="50"/>
      <c r="D233" s="50"/>
      <c r="E233" s="59"/>
    </row>
    <row r="234" ht="15.75" customHeight="1">
      <c r="A234" s="67"/>
      <c r="C234" s="50"/>
      <c r="D234" s="50"/>
      <c r="E234" s="59"/>
    </row>
    <row r="235" ht="15.75" customHeight="1">
      <c r="A235" s="67"/>
      <c r="C235" s="50"/>
      <c r="D235" s="50"/>
      <c r="E235" s="59"/>
    </row>
    <row r="236" ht="15.75" customHeight="1">
      <c r="A236" s="67"/>
      <c r="C236" s="50"/>
      <c r="D236" s="50"/>
      <c r="E236" s="59"/>
    </row>
    <row r="237" ht="15.75" customHeight="1">
      <c r="A237" s="67"/>
      <c r="C237" s="50"/>
      <c r="D237" s="50"/>
      <c r="E237" s="59"/>
    </row>
    <row r="238" ht="15.75" customHeight="1">
      <c r="A238" s="67"/>
      <c r="C238" s="50"/>
      <c r="D238" s="50"/>
      <c r="E238" s="59"/>
    </row>
    <row r="239" ht="15.75" customHeight="1">
      <c r="A239" s="67"/>
      <c r="C239" s="50"/>
      <c r="D239" s="50"/>
      <c r="E239" s="59"/>
    </row>
    <row r="240" ht="15.75" customHeight="1">
      <c r="A240" s="67"/>
      <c r="C240" s="50"/>
      <c r="D240" s="50"/>
      <c r="E240" s="59"/>
    </row>
    <row r="241" ht="15.75" customHeight="1">
      <c r="A241" s="67"/>
      <c r="C241" s="50"/>
      <c r="D241" s="50"/>
      <c r="E241" s="59"/>
    </row>
    <row r="242" ht="15.75" customHeight="1">
      <c r="A242" s="67"/>
      <c r="C242" s="50"/>
      <c r="D242" s="50"/>
      <c r="E242" s="59"/>
    </row>
    <row r="243" ht="15.75" customHeight="1">
      <c r="A243" s="67"/>
      <c r="C243" s="50"/>
      <c r="D243" s="50"/>
      <c r="E243" s="59"/>
    </row>
    <row r="244" ht="15.75" customHeight="1">
      <c r="A244" s="67"/>
      <c r="C244" s="50"/>
      <c r="D244" s="50"/>
      <c r="E244" s="59"/>
    </row>
    <row r="245" ht="15.75" customHeight="1">
      <c r="A245" s="67"/>
      <c r="C245" s="50"/>
      <c r="D245" s="50"/>
      <c r="E245" s="59"/>
    </row>
    <row r="246" ht="15.75" customHeight="1">
      <c r="A246" s="67"/>
      <c r="C246" s="50"/>
      <c r="D246" s="50"/>
      <c r="E246" s="59"/>
    </row>
    <row r="247" ht="15.75" customHeight="1">
      <c r="A247" s="67"/>
      <c r="C247" s="50"/>
      <c r="D247" s="50"/>
      <c r="E247" s="59"/>
    </row>
    <row r="248" ht="15.75" customHeight="1">
      <c r="A248" s="67"/>
      <c r="C248" s="50"/>
      <c r="D248" s="50"/>
      <c r="E248" s="59"/>
    </row>
    <row r="249" ht="15.75" customHeight="1">
      <c r="A249" s="67"/>
      <c r="C249" s="50"/>
      <c r="D249" s="50"/>
      <c r="E249" s="59"/>
    </row>
    <row r="250" ht="15.75" customHeight="1">
      <c r="A250" s="67"/>
      <c r="C250" s="50"/>
      <c r="D250" s="50"/>
      <c r="E250" s="59"/>
    </row>
    <row r="251" ht="15.75" customHeight="1">
      <c r="A251" s="67"/>
      <c r="C251" s="50"/>
      <c r="D251" s="50"/>
      <c r="E251" s="59"/>
    </row>
    <row r="252" ht="15.75" customHeight="1">
      <c r="A252" s="67"/>
      <c r="C252" s="50"/>
      <c r="D252" s="50"/>
      <c r="E252" s="59"/>
    </row>
    <row r="253" ht="15.75" customHeight="1">
      <c r="A253" s="67"/>
      <c r="C253" s="50"/>
      <c r="D253" s="50"/>
      <c r="E253" s="59"/>
    </row>
    <row r="254" ht="15.75" customHeight="1">
      <c r="A254" s="67"/>
      <c r="C254" s="50"/>
      <c r="D254" s="50"/>
      <c r="E254" s="59"/>
    </row>
    <row r="255" ht="15.75" customHeight="1">
      <c r="A255" s="67"/>
      <c r="C255" s="50"/>
      <c r="D255" s="50"/>
      <c r="E255" s="59"/>
    </row>
    <row r="256" ht="15.75" customHeight="1">
      <c r="A256" s="67"/>
      <c r="C256" s="50"/>
      <c r="D256" s="50"/>
      <c r="E256" s="59"/>
    </row>
    <row r="257" ht="15.75" customHeight="1">
      <c r="A257" s="67"/>
      <c r="C257" s="50"/>
      <c r="D257" s="50"/>
      <c r="E257" s="59"/>
    </row>
    <row r="258" ht="15.75" customHeight="1">
      <c r="A258" s="67"/>
      <c r="C258" s="50"/>
      <c r="D258" s="50"/>
      <c r="E258" s="59"/>
    </row>
    <row r="259" ht="15.75" customHeight="1">
      <c r="A259" s="67"/>
      <c r="C259" s="50"/>
      <c r="D259" s="50"/>
      <c r="E259" s="59"/>
    </row>
    <row r="260" ht="15.75" customHeight="1">
      <c r="A260" s="67"/>
      <c r="C260" s="50"/>
      <c r="D260" s="50"/>
      <c r="E260" s="59"/>
    </row>
    <row r="261" ht="15.75" customHeight="1">
      <c r="A261" s="67"/>
      <c r="C261" s="50"/>
      <c r="D261" s="50"/>
      <c r="E261" s="59"/>
    </row>
    <row r="262" ht="15.75" customHeight="1">
      <c r="A262" s="67"/>
      <c r="C262" s="50"/>
      <c r="D262" s="50"/>
      <c r="E262" s="59"/>
    </row>
    <row r="263" ht="15.75" customHeight="1">
      <c r="A263" s="67"/>
      <c r="E263" s="59"/>
    </row>
    <row r="264" ht="15.75" customHeight="1">
      <c r="A264" s="67"/>
      <c r="E264" s="59"/>
    </row>
    <row r="265" ht="15.75" customHeight="1">
      <c r="A265" s="67"/>
      <c r="E265" s="59"/>
    </row>
    <row r="266" ht="15.75" customHeight="1">
      <c r="A266" s="67"/>
      <c r="E266" s="59"/>
    </row>
    <row r="267" ht="15.75" customHeight="1">
      <c r="A267" s="67"/>
      <c r="E267" s="59"/>
    </row>
    <row r="268" ht="15.75" customHeight="1">
      <c r="A268" s="67"/>
      <c r="E268" s="59"/>
    </row>
    <row r="269" ht="15.75" customHeight="1">
      <c r="A269" s="67"/>
      <c r="E269" s="59"/>
    </row>
    <row r="270" ht="15.75" customHeight="1">
      <c r="A270" s="67"/>
      <c r="E270" s="59"/>
    </row>
    <row r="271" ht="15.75" customHeight="1">
      <c r="A271" s="67"/>
      <c r="E271" s="59"/>
    </row>
    <row r="272" ht="15.75" customHeight="1">
      <c r="A272" s="67"/>
      <c r="E272" s="59"/>
    </row>
    <row r="273" ht="15.75" customHeight="1">
      <c r="A273" s="67"/>
      <c r="E273" s="59"/>
    </row>
    <row r="274" ht="15.75" customHeight="1">
      <c r="A274" s="67"/>
      <c r="E274" s="59"/>
    </row>
    <row r="275" ht="15.75" customHeight="1">
      <c r="A275" s="67"/>
      <c r="E275" s="59"/>
    </row>
    <row r="276" ht="15.75" customHeight="1">
      <c r="A276" s="67"/>
      <c r="E276" s="59"/>
    </row>
    <row r="277" ht="15.75" customHeight="1">
      <c r="A277" s="67"/>
      <c r="E277" s="59"/>
    </row>
    <row r="278" ht="15.75" customHeight="1">
      <c r="A278" s="67"/>
      <c r="E278" s="59"/>
    </row>
    <row r="279" ht="15.75" customHeight="1">
      <c r="A279" s="67"/>
      <c r="E279" s="59"/>
    </row>
    <row r="280" ht="15.75" customHeight="1">
      <c r="A280" s="67"/>
      <c r="E280" s="59"/>
    </row>
    <row r="281" ht="15.75" customHeight="1">
      <c r="A281" s="67"/>
      <c r="E281" s="59"/>
    </row>
    <row r="282" ht="15.75" customHeight="1">
      <c r="A282" s="67"/>
      <c r="E282" s="59"/>
    </row>
    <row r="283" ht="15.75" customHeight="1">
      <c r="A283" s="67"/>
      <c r="E283" s="59"/>
    </row>
    <row r="284" ht="15.75" customHeight="1">
      <c r="A284" s="67"/>
      <c r="E284" s="59"/>
    </row>
    <row r="285" ht="15.75" customHeight="1">
      <c r="A285" s="67"/>
      <c r="E285" s="59"/>
    </row>
    <row r="286" ht="15.75" customHeight="1">
      <c r="A286" s="67"/>
      <c r="E286" s="59"/>
    </row>
    <row r="287" ht="15.75" customHeight="1">
      <c r="A287" s="67"/>
      <c r="E287" s="59"/>
    </row>
    <row r="288" ht="15.75" customHeight="1">
      <c r="A288" s="67"/>
      <c r="E288" s="59"/>
    </row>
    <row r="289" ht="15.75" customHeight="1">
      <c r="A289" s="67"/>
      <c r="E289" s="59"/>
    </row>
    <row r="290" ht="15.75" customHeight="1">
      <c r="A290" s="67"/>
      <c r="E290" s="59"/>
    </row>
    <row r="291" ht="15.75" customHeight="1">
      <c r="A291" s="67"/>
      <c r="E291" s="59"/>
    </row>
    <row r="292" ht="15.75" customHeight="1">
      <c r="A292" s="67"/>
      <c r="E292" s="59"/>
    </row>
    <row r="293" ht="15.75" customHeight="1">
      <c r="A293" s="67"/>
      <c r="E293" s="59"/>
    </row>
    <row r="294" ht="15.75" customHeight="1">
      <c r="A294" s="67"/>
      <c r="E294" s="59"/>
    </row>
    <row r="295" ht="15.75" customHeight="1">
      <c r="A295" s="67"/>
      <c r="E295" s="59"/>
    </row>
    <row r="296" ht="15.75" customHeight="1">
      <c r="A296" s="67"/>
      <c r="E296" s="59"/>
    </row>
    <row r="297" ht="15.75" customHeight="1">
      <c r="A297" s="67"/>
      <c r="E297" s="59"/>
    </row>
    <row r="298" ht="15.75" customHeight="1">
      <c r="A298" s="67"/>
      <c r="E298" s="59"/>
    </row>
    <row r="299" ht="15.75" customHeight="1">
      <c r="A299" s="67"/>
      <c r="E299" s="59"/>
    </row>
    <row r="300" ht="15.75" customHeight="1">
      <c r="A300" s="67"/>
      <c r="E300" s="59"/>
    </row>
    <row r="301" ht="15.75" customHeight="1">
      <c r="A301" s="67"/>
      <c r="E301" s="59"/>
    </row>
    <row r="302" ht="15.75" customHeight="1">
      <c r="A302" s="67"/>
      <c r="E302" s="59"/>
    </row>
    <row r="303" ht="15.75" customHeight="1">
      <c r="A303" s="67"/>
      <c r="E303" s="59"/>
    </row>
    <row r="304" ht="15.75" customHeight="1">
      <c r="A304" s="67"/>
      <c r="E304" s="59"/>
    </row>
    <row r="305" ht="15.75" customHeight="1">
      <c r="A305" s="67"/>
      <c r="E305" s="59"/>
    </row>
    <row r="306" ht="15.75" customHeight="1">
      <c r="A306" s="67"/>
      <c r="E306" s="59"/>
    </row>
    <row r="307" ht="15.75" customHeight="1">
      <c r="A307" s="67"/>
      <c r="E307" s="59"/>
    </row>
    <row r="308" ht="15.75" customHeight="1">
      <c r="A308" s="67"/>
      <c r="E308" s="59"/>
    </row>
    <row r="309" ht="15.75" customHeight="1">
      <c r="A309" s="67"/>
      <c r="E309" s="59"/>
    </row>
    <row r="310" ht="15.75" customHeight="1">
      <c r="A310" s="67"/>
      <c r="E310" s="59"/>
    </row>
    <row r="311" ht="15.75" customHeight="1">
      <c r="A311" s="67"/>
      <c r="E311" s="59"/>
    </row>
    <row r="312" ht="15.75" customHeight="1">
      <c r="A312" s="67"/>
      <c r="E312" s="59"/>
    </row>
    <row r="313" ht="15.75" customHeight="1">
      <c r="A313" s="67"/>
      <c r="E313" s="59"/>
    </row>
    <row r="314" ht="15.75" customHeight="1">
      <c r="A314" s="67"/>
      <c r="E314" s="59"/>
    </row>
    <row r="315" ht="15.75" customHeight="1">
      <c r="A315" s="67"/>
      <c r="E315" s="59"/>
    </row>
    <row r="316" ht="15.75" customHeight="1">
      <c r="A316" s="67"/>
      <c r="E316" s="59"/>
    </row>
    <row r="317" ht="15.75" customHeight="1">
      <c r="A317" s="67"/>
      <c r="E317" s="59"/>
    </row>
    <row r="318" ht="15.75" customHeight="1">
      <c r="A318" s="67"/>
      <c r="E318" s="59"/>
    </row>
    <row r="319" ht="15.75" customHeight="1">
      <c r="A319" s="67"/>
      <c r="E319" s="59"/>
    </row>
    <row r="320" ht="15.75" customHeight="1">
      <c r="A320" s="67"/>
      <c r="E320" s="59"/>
    </row>
    <row r="321" ht="15.75" customHeight="1">
      <c r="A321" s="67"/>
      <c r="E321" s="59"/>
    </row>
    <row r="322" ht="15.75" customHeight="1">
      <c r="A322" s="67"/>
      <c r="E322" s="59"/>
    </row>
    <row r="323" ht="15.75" customHeight="1">
      <c r="A323" s="67"/>
      <c r="E323" s="59"/>
    </row>
    <row r="324" ht="15.75" customHeight="1">
      <c r="A324" s="67"/>
      <c r="E324" s="59"/>
    </row>
    <row r="325" ht="15.75" customHeight="1">
      <c r="A325" s="67"/>
      <c r="E325" s="59"/>
    </row>
    <row r="326" ht="15.75" customHeight="1">
      <c r="A326" s="67"/>
      <c r="E326" s="59"/>
    </row>
    <row r="327" ht="15.75" customHeight="1">
      <c r="A327" s="67"/>
      <c r="E327" s="59"/>
    </row>
    <row r="328" ht="15.75" customHeight="1">
      <c r="A328" s="67"/>
      <c r="E328" s="59"/>
    </row>
    <row r="329" ht="15.75" customHeight="1">
      <c r="A329" s="67"/>
      <c r="E329" s="59"/>
    </row>
    <row r="330" ht="15.75" customHeight="1">
      <c r="A330" s="67"/>
      <c r="E330" s="59"/>
    </row>
    <row r="331" ht="15.75" customHeight="1">
      <c r="A331" s="67"/>
      <c r="E331" s="59"/>
    </row>
    <row r="332" ht="15.75" customHeight="1">
      <c r="A332" s="67"/>
      <c r="E332" s="59"/>
    </row>
    <row r="333" ht="15.75" customHeight="1">
      <c r="A333" s="67"/>
      <c r="E333" s="59"/>
    </row>
    <row r="334" ht="15.75" customHeight="1">
      <c r="A334" s="67"/>
      <c r="E334" s="59"/>
    </row>
    <row r="335" ht="15.75" customHeight="1">
      <c r="A335" s="67"/>
      <c r="E335" s="59"/>
    </row>
    <row r="336" ht="15.75" customHeight="1">
      <c r="A336" s="67"/>
      <c r="E336" s="59"/>
    </row>
    <row r="337" ht="15.75" customHeight="1">
      <c r="A337" s="67"/>
      <c r="E337" s="59"/>
    </row>
    <row r="338" ht="15.75" customHeight="1">
      <c r="A338" s="67"/>
      <c r="E338" s="59"/>
    </row>
    <row r="339" ht="15.75" customHeight="1">
      <c r="A339" s="67"/>
      <c r="E339" s="59"/>
    </row>
    <row r="340" ht="15.75" customHeight="1">
      <c r="A340" s="67"/>
      <c r="E340" s="59"/>
    </row>
    <row r="341" ht="15.75" customHeight="1">
      <c r="A341" s="67"/>
      <c r="E341" s="59"/>
    </row>
    <row r="342" ht="15.75" customHeight="1">
      <c r="A342" s="67"/>
      <c r="E342" s="59"/>
    </row>
    <row r="343" ht="15.75" customHeight="1">
      <c r="A343" s="67"/>
      <c r="E343" s="59"/>
    </row>
    <row r="344" ht="15.75" customHeight="1">
      <c r="A344" s="67"/>
      <c r="E344" s="59"/>
    </row>
    <row r="345" ht="15.75" customHeight="1">
      <c r="A345" s="67"/>
      <c r="E345" s="59"/>
    </row>
    <row r="346" ht="15.75" customHeight="1">
      <c r="A346" s="67"/>
      <c r="E346" s="59"/>
    </row>
    <row r="347" ht="15.75" customHeight="1">
      <c r="A347" s="67"/>
      <c r="E347" s="59"/>
    </row>
    <row r="348" ht="15.75" customHeight="1">
      <c r="A348" s="67"/>
      <c r="E348" s="59"/>
    </row>
    <row r="349" ht="15.75" customHeight="1">
      <c r="A349" s="67"/>
      <c r="E349" s="59"/>
    </row>
    <row r="350" ht="15.75" customHeight="1">
      <c r="A350" s="67"/>
      <c r="E350" s="59"/>
    </row>
    <row r="351" ht="15.75" customHeight="1">
      <c r="A351" s="67"/>
      <c r="E351" s="59"/>
    </row>
    <row r="352" ht="15.75" customHeight="1">
      <c r="A352" s="67"/>
      <c r="E352" s="59"/>
    </row>
    <row r="353" ht="15.75" customHeight="1">
      <c r="A353" s="67"/>
      <c r="E353" s="59"/>
    </row>
    <row r="354" ht="15.75" customHeight="1">
      <c r="A354" s="67"/>
      <c r="E354" s="59"/>
    </row>
    <row r="355" ht="15.75" customHeight="1">
      <c r="A355" s="67"/>
      <c r="E355" s="59"/>
    </row>
    <row r="356" ht="15.75" customHeight="1">
      <c r="A356" s="67"/>
      <c r="E356" s="59"/>
    </row>
    <row r="357" ht="15.75" customHeight="1">
      <c r="A357" s="67"/>
      <c r="E357" s="59"/>
    </row>
    <row r="358" ht="15.75" customHeight="1">
      <c r="A358" s="67"/>
      <c r="E358" s="59"/>
    </row>
    <row r="359" ht="15.75" customHeight="1">
      <c r="A359" s="67"/>
      <c r="E359" s="59"/>
    </row>
    <row r="360" ht="15.75" customHeight="1">
      <c r="A360" s="67"/>
      <c r="E360" s="59"/>
    </row>
    <row r="361" ht="15.75" customHeight="1">
      <c r="A361" s="67"/>
      <c r="E361" s="59"/>
    </row>
    <row r="362" ht="15.75" customHeight="1">
      <c r="A362" s="67"/>
      <c r="E362" s="59"/>
    </row>
    <row r="363" ht="15.75" customHeight="1">
      <c r="A363" s="67"/>
      <c r="E363" s="59"/>
    </row>
    <row r="364" ht="15.75" customHeight="1">
      <c r="A364" s="67"/>
      <c r="E364" s="59"/>
    </row>
    <row r="365" ht="15.75" customHeight="1">
      <c r="A365" s="67"/>
      <c r="E365" s="59"/>
    </row>
    <row r="366" ht="15.75" customHeight="1">
      <c r="A366" s="67"/>
      <c r="E366" s="59"/>
    </row>
    <row r="367" ht="15.75" customHeight="1">
      <c r="A367" s="67"/>
      <c r="E367" s="59"/>
    </row>
    <row r="368" ht="15.75" customHeight="1">
      <c r="A368" s="67"/>
      <c r="E368" s="59"/>
    </row>
    <row r="369" ht="15.75" customHeight="1">
      <c r="A369" s="67"/>
      <c r="E369" s="59"/>
    </row>
    <row r="370" ht="15.75" customHeight="1">
      <c r="A370" s="67"/>
      <c r="E370" s="59"/>
    </row>
    <row r="371" ht="15.75" customHeight="1">
      <c r="A371" s="67"/>
      <c r="E371" s="59"/>
    </row>
    <row r="372" ht="15.75" customHeight="1">
      <c r="A372" s="67"/>
      <c r="E372" s="59"/>
    </row>
    <row r="373" ht="15.75" customHeight="1">
      <c r="A373" s="67"/>
      <c r="E373" s="59"/>
    </row>
    <row r="374" ht="15.75" customHeight="1">
      <c r="A374" s="67"/>
      <c r="E374" s="59"/>
    </row>
    <row r="375" ht="15.75" customHeight="1">
      <c r="A375" s="67"/>
      <c r="E375" s="59"/>
    </row>
    <row r="376" ht="15.75" customHeight="1">
      <c r="A376" s="67"/>
      <c r="E376" s="59"/>
    </row>
    <row r="377" ht="15.75" customHeight="1">
      <c r="A377" s="67"/>
      <c r="E377" s="59"/>
    </row>
    <row r="378" ht="15.75" customHeight="1">
      <c r="A378" s="67"/>
      <c r="E378" s="59"/>
    </row>
    <row r="379" ht="15.75" customHeight="1">
      <c r="A379" s="67"/>
      <c r="E379" s="59"/>
    </row>
    <row r="380" ht="15.75" customHeight="1">
      <c r="A380" s="67"/>
      <c r="E380" s="59"/>
    </row>
    <row r="381" ht="15.75" customHeight="1">
      <c r="A381" s="67"/>
      <c r="E381" s="59"/>
    </row>
    <row r="382" ht="15.75" customHeight="1">
      <c r="A382" s="67"/>
      <c r="E382" s="59"/>
    </row>
    <row r="383" ht="15.75" customHeight="1">
      <c r="A383" s="67"/>
      <c r="E383" s="59"/>
    </row>
    <row r="384" ht="15.75" customHeight="1">
      <c r="A384" s="67"/>
      <c r="E384" s="59"/>
    </row>
    <row r="385" ht="15.75" customHeight="1">
      <c r="A385" s="67"/>
      <c r="E385" s="59"/>
    </row>
    <row r="386" ht="15.75" customHeight="1">
      <c r="A386" s="67"/>
      <c r="E386" s="59"/>
    </row>
    <row r="387" ht="15.75" customHeight="1">
      <c r="A387" s="67"/>
      <c r="E387" s="59"/>
    </row>
    <row r="388" ht="15.75" customHeight="1">
      <c r="A388" s="67"/>
      <c r="E388" s="59"/>
    </row>
    <row r="389" ht="15.75" customHeight="1">
      <c r="A389" s="67"/>
      <c r="E389" s="59"/>
    </row>
    <row r="390" ht="15.75" customHeight="1">
      <c r="A390" s="67"/>
      <c r="E390" s="59"/>
    </row>
    <row r="391" ht="15.75" customHeight="1">
      <c r="A391" s="67"/>
      <c r="E391" s="59"/>
    </row>
    <row r="392" ht="15.75" customHeight="1">
      <c r="A392" s="67"/>
      <c r="E392" s="59"/>
    </row>
    <row r="393" ht="15.75" customHeight="1">
      <c r="A393" s="67"/>
      <c r="E393" s="59"/>
    </row>
    <row r="394" ht="15.75" customHeight="1">
      <c r="A394" s="67"/>
      <c r="E394" s="59"/>
    </row>
    <row r="395" ht="15.75" customHeight="1">
      <c r="A395" s="67"/>
      <c r="E395" s="59"/>
    </row>
    <row r="396" ht="15.75" customHeight="1">
      <c r="A396" s="67"/>
      <c r="E396" s="59"/>
    </row>
    <row r="397" ht="15.75" customHeight="1">
      <c r="A397" s="67"/>
      <c r="E397" s="59"/>
    </row>
    <row r="398" ht="15.75" customHeight="1">
      <c r="A398" s="67"/>
      <c r="E398" s="59"/>
    </row>
    <row r="399" ht="15.75" customHeight="1">
      <c r="A399" s="67"/>
      <c r="E399" s="59"/>
    </row>
    <row r="400" ht="15.75" customHeight="1">
      <c r="A400" s="67"/>
      <c r="E400" s="59"/>
    </row>
    <row r="401" ht="15.75" customHeight="1">
      <c r="A401" s="67"/>
      <c r="E401" s="59"/>
    </row>
    <row r="402" ht="15.75" customHeight="1">
      <c r="A402" s="67"/>
      <c r="E402" s="59"/>
    </row>
    <row r="403" ht="15.75" customHeight="1">
      <c r="A403" s="67"/>
      <c r="E403" s="59"/>
    </row>
    <row r="404" ht="15.75" customHeight="1">
      <c r="A404" s="67"/>
      <c r="E404" s="59"/>
    </row>
    <row r="405" ht="15.75" customHeight="1">
      <c r="A405" s="67"/>
      <c r="E405" s="59"/>
    </row>
    <row r="406" ht="15.75" customHeight="1">
      <c r="A406" s="67"/>
      <c r="E406" s="59"/>
    </row>
    <row r="407" ht="15.75" customHeight="1">
      <c r="A407" s="67"/>
      <c r="E407" s="59"/>
    </row>
    <row r="408" ht="15.75" customHeight="1">
      <c r="A408" s="67"/>
      <c r="E408" s="59"/>
    </row>
    <row r="409" ht="15.75" customHeight="1">
      <c r="A409" s="67"/>
      <c r="E409" s="59"/>
    </row>
    <row r="410" ht="15.75" customHeight="1">
      <c r="A410" s="67"/>
      <c r="E410" s="59"/>
    </row>
    <row r="411" ht="15.75" customHeight="1">
      <c r="A411" s="67"/>
      <c r="E411" s="59"/>
    </row>
    <row r="412" ht="15.75" customHeight="1">
      <c r="A412" s="67"/>
      <c r="E412" s="59"/>
    </row>
    <row r="413" ht="15.75" customHeight="1">
      <c r="A413" s="67"/>
      <c r="E413" s="59"/>
    </row>
    <row r="414" ht="15.75" customHeight="1">
      <c r="A414" s="67"/>
      <c r="E414" s="59"/>
    </row>
    <row r="415" ht="15.75" customHeight="1">
      <c r="A415" s="67"/>
      <c r="E415" s="59"/>
    </row>
    <row r="416" ht="15.75" customHeight="1">
      <c r="A416" s="67"/>
      <c r="E416" s="59"/>
    </row>
    <row r="417" ht="15.75" customHeight="1">
      <c r="A417" s="67"/>
      <c r="E417" s="59"/>
    </row>
    <row r="418" ht="15.75" customHeight="1">
      <c r="A418" s="67"/>
      <c r="E418" s="59"/>
    </row>
    <row r="419" ht="15.75" customHeight="1">
      <c r="A419" s="67"/>
      <c r="E419" s="59"/>
    </row>
    <row r="420" ht="15.75" customHeight="1">
      <c r="A420" s="67"/>
      <c r="E420" s="59"/>
    </row>
    <row r="421" ht="15.75" customHeight="1">
      <c r="A421" s="67"/>
      <c r="E421" s="59"/>
    </row>
    <row r="422" ht="15.75" customHeight="1">
      <c r="A422" s="67"/>
      <c r="E422" s="59"/>
    </row>
    <row r="423" ht="15.75" customHeight="1">
      <c r="A423" s="67"/>
      <c r="E423" s="59"/>
    </row>
    <row r="424" ht="15.75" customHeight="1">
      <c r="A424" s="67"/>
      <c r="E424" s="59"/>
    </row>
    <row r="425" ht="15.75" customHeight="1">
      <c r="A425" s="67"/>
      <c r="E425" s="59"/>
    </row>
    <row r="426" ht="15.75" customHeight="1">
      <c r="A426" s="67"/>
      <c r="E426" s="59"/>
    </row>
    <row r="427" ht="15.75" customHeight="1">
      <c r="A427" s="67"/>
      <c r="E427" s="59"/>
    </row>
    <row r="428" ht="15.75" customHeight="1">
      <c r="A428" s="67"/>
      <c r="E428" s="59"/>
    </row>
    <row r="429" ht="15.75" customHeight="1">
      <c r="A429" s="67"/>
      <c r="E429" s="59"/>
    </row>
    <row r="430" ht="15.75" customHeight="1">
      <c r="A430" s="67"/>
      <c r="E430" s="59"/>
    </row>
    <row r="431" ht="15.75" customHeight="1">
      <c r="A431" s="67"/>
      <c r="E431" s="59"/>
    </row>
    <row r="432" ht="15.75" customHeight="1">
      <c r="A432" s="67"/>
      <c r="E432" s="59"/>
    </row>
    <row r="433" ht="15.75" customHeight="1">
      <c r="A433" s="67"/>
      <c r="E433" s="59"/>
    </row>
    <row r="434" ht="15.75" customHeight="1">
      <c r="A434" s="67"/>
      <c r="E434" s="59"/>
    </row>
    <row r="435" ht="15.75" customHeight="1">
      <c r="A435" s="67"/>
      <c r="E435" s="59"/>
    </row>
    <row r="436" ht="15.75" customHeight="1">
      <c r="A436" s="67"/>
      <c r="E436" s="59"/>
    </row>
    <row r="437" ht="15.75" customHeight="1">
      <c r="A437" s="67"/>
      <c r="E437" s="59"/>
    </row>
    <row r="438" ht="15.75" customHeight="1">
      <c r="A438" s="67"/>
      <c r="E438" s="59"/>
    </row>
    <row r="439" ht="15.75" customHeight="1">
      <c r="A439" s="67"/>
      <c r="E439" s="59"/>
    </row>
    <row r="440" ht="15.75" customHeight="1">
      <c r="A440" s="67"/>
      <c r="E440" s="59"/>
    </row>
    <row r="441" ht="15.75" customHeight="1">
      <c r="A441" s="67"/>
      <c r="E441" s="59"/>
    </row>
    <row r="442" ht="15.75" customHeight="1">
      <c r="A442" s="67"/>
      <c r="E442" s="59"/>
    </row>
    <row r="443" ht="15.75" customHeight="1">
      <c r="A443" s="67"/>
      <c r="E443" s="59"/>
    </row>
    <row r="444" ht="15.75" customHeight="1">
      <c r="A444" s="67"/>
      <c r="E444" s="59"/>
    </row>
    <row r="445" ht="15.75" customHeight="1">
      <c r="A445" s="67"/>
      <c r="E445" s="59"/>
    </row>
    <row r="446" ht="15.75" customHeight="1">
      <c r="A446" s="67"/>
      <c r="E446" s="59"/>
    </row>
    <row r="447" ht="15.75" customHeight="1">
      <c r="A447" s="67"/>
      <c r="E447" s="59"/>
    </row>
    <row r="448" ht="15.75" customHeight="1">
      <c r="A448" s="67"/>
      <c r="E448" s="59"/>
    </row>
    <row r="449" ht="15.75" customHeight="1">
      <c r="A449" s="67"/>
      <c r="E449" s="59"/>
    </row>
    <row r="450" ht="15.75" customHeight="1">
      <c r="A450" s="67"/>
      <c r="E450" s="59"/>
    </row>
    <row r="451" ht="15.75" customHeight="1">
      <c r="A451" s="67"/>
      <c r="E451" s="59"/>
    </row>
    <row r="452" ht="15.75" customHeight="1">
      <c r="A452" s="67"/>
      <c r="E452" s="59"/>
    </row>
    <row r="453" ht="15.75" customHeight="1">
      <c r="A453" s="67"/>
      <c r="E453" s="59"/>
    </row>
    <row r="454" ht="15.75" customHeight="1">
      <c r="A454" s="67"/>
      <c r="E454" s="59"/>
    </row>
    <row r="455" ht="15.75" customHeight="1">
      <c r="A455" s="67"/>
      <c r="E455" s="59"/>
    </row>
    <row r="456" ht="15.75" customHeight="1">
      <c r="A456" s="67"/>
      <c r="E456" s="59"/>
    </row>
    <row r="457" ht="15.75" customHeight="1">
      <c r="A457" s="67"/>
      <c r="E457" s="59"/>
    </row>
    <row r="458" ht="15.75" customHeight="1">
      <c r="A458" s="67"/>
      <c r="E458" s="59"/>
    </row>
    <row r="459" ht="15.75" customHeight="1">
      <c r="A459" s="67"/>
      <c r="E459" s="59"/>
    </row>
    <row r="460" ht="15.75" customHeight="1">
      <c r="A460" s="67"/>
      <c r="E460" s="59"/>
    </row>
    <row r="461" ht="15.75" customHeight="1">
      <c r="A461" s="67"/>
      <c r="E461" s="59"/>
    </row>
    <row r="462" ht="15.75" customHeight="1">
      <c r="A462" s="67"/>
      <c r="E462" s="59"/>
    </row>
    <row r="463" ht="15.75" customHeight="1">
      <c r="A463" s="67"/>
      <c r="E463" s="59"/>
    </row>
    <row r="464" ht="15.75" customHeight="1">
      <c r="A464" s="67"/>
      <c r="E464" s="59"/>
    </row>
    <row r="465" ht="15.75" customHeight="1">
      <c r="A465" s="67"/>
      <c r="E465" s="59"/>
    </row>
    <row r="466" ht="15.75" customHeight="1">
      <c r="A466" s="67"/>
      <c r="E466" s="59"/>
    </row>
    <row r="467" ht="15.75" customHeight="1">
      <c r="A467" s="67"/>
      <c r="E467" s="59"/>
    </row>
    <row r="468" ht="15.75" customHeight="1">
      <c r="A468" s="67"/>
      <c r="E468" s="59"/>
    </row>
    <row r="469" ht="15.75" customHeight="1">
      <c r="A469" s="67"/>
      <c r="E469" s="59"/>
    </row>
    <row r="470" ht="15.75" customHeight="1">
      <c r="A470" s="67"/>
      <c r="E470" s="59"/>
    </row>
    <row r="471" ht="15.75" customHeight="1">
      <c r="A471" s="67"/>
      <c r="E471" s="59"/>
    </row>
    <row r="472" ht="15.75" customHeight="1">
      <c r="A472" s="67"/>
      <c r="E472" s="59"/>
    </row>
    <row r="473" ht="15.75" customHeight="1">
      <c r="A473" s="67"/>
      <c r="E473" s="59"/>
    </row>
    <row r="474" ht="15.75" customHeight="1">
      <c r="A474" s="67"/>
      <c r="E474" s="59"/>
    </row>
    <row r="475" ht="15.75" customHeight="1">
      <c r="A475" s="67"/>
      <c r="E475" s="59"/>
    </row>
    <row r="476" ht="15.75" customHeight="1">
      <c r="A476" s="67"/>
      <c r="E476" s="59"/>
    </row>
    <row r="477" ht="15.75" customHeight="1">
      <c r="A477" s="67"/>
      <c r="E477" s="59"/>
    </row>
    <row r="478" ht="15.75" customHeight="1">
      <c r="A478" s="67"/>
      <c r="E478" s="59"/>
    </row>
    <row r="479" ht="15.75" customHeight="1">
      <c r="A479" s="67"/>
      <c r="E479" s="59"/>
    </row>
    <row r="480" ht="15.75" customHeight="1">
      <c r="A480" s="67"/>
      <c r="E480" s="59"/>
    </row>
    <row r="481" ht="15.75" customHeight="1">
      <c r="A481" s="67"/>
      <c r="E481" s="59"/>
    </row>
    <row r="482" ht="15.75" customHeight="1">
      <c r="A482" s="67"/>
      <c r="E482" s="59"/>
    </row>
    <row r="483" ht="15.75" customHeight="1">
      <c r="A483" s="67"/>
      <c r="E483" s="59"/>
    </row>
    <row r="484" ht="15.75" customHeight="1">
      <c r="A484" s="67"/>
      <c r="E484" s="59"/>
    </row>
    <row r="485" ht="15.75" customHeight="1">
      <c r="A485" s="67"/>
      <c r="E485" s="59"/>
    </row>
    <row r="486" ht="15.75" customHeight="1">
      <c r="A486" s="67"/>
      <c r="E486" s="59"/>
    </row>
    <row r="487" ht="15.75" customHeight="1">
      <c r="A487" s="67"/>
      <c r="E487" s="59"/>
    </row>
    <row r="488" ht="15.75" customHeight="1">
      <c r="A488" s="67"/>
      <c r="E488" s="59"/>
    </row>
    <row r="489" ht="15.75" customHeight="1">
      <c r="A489" s="67"/>
      <c r="E489" s="59"/>
    </row>
    <row r="490" ht="15.75" customHeight="1">
      <c r="A490" s="67"/>
      <c r="E490" s="59"/>
    </row>
    <row r="491" ht="15.75" customHeight="1">
      <c r="A491" s="67"/>
      <c r="E491" s="59"/>
    </row>
    <row r="492" ht="15.75" customHeight="1">
      <c r="A492" s="67"/>
      <c r="E492" s="59"/>
    </row>
    <row r="493" ht="15.75" customHeight="1">
      <c r="A493" s="67"/>
      <c r="E493" s="59"/>
    </row>
    <row r="494" ht="15.75" customHeight="1">
      <c r="A494" s="67"/>
      <c r="E494" s="59"/>
    </row>
    <row r="495" ht="15.75" customHeight="1">
      <c r="A495" s="67"/>
      <c r="E495" s="59"/>
    </row>
    <row r="496" ht="15.75" customHeight="1">
      <c r="A496" s="67"/>
      <c r="E496" s="59"/>
    </row>
    <row r="497" ht="15.75" customHeight="1">
      <c r="A497" s="67"/>
      <c r="E497" s="59"/>
    </row>
    <row r="498" ht="15.75" customHeight="1">
      <c r="A498" s="67"/>
      <c r="E498" s="59"/>
    </row>
    <row r="499" ht="15.75" customHeight="1">
      <c r="A499" s="67"/>
      <c r="E499" s="59"/>
    </row>
    <row r="500" ht="15.75" customHeight="1">
      <c r="A500" s="67"/>
      <c r="E500" s="59"/>
    </row>
    <row r="501" ht="15.75" customHeight="1">
      <c r="A501" s="67"/>
      <c r="E501" s="59"/>
    </row>
    <row r="502" ht="15.75" customHeight="1">
      <c r="A502" s="67"/>
      <c r="E502" s="59"/>
    </row>
    <row r="503" ht="15.75" customHeight="1">
      <c r="A503" s="67"/>
      <c r="E503" s="59"/>
    </row>
    <row r="504" ht="15.75" customHeight="1">
      <c r="A504" s="67"/>
      <c r="E504" s="59"/>
    </row>
    <row r="505" ht="15.75" customHeight="1">
      <c r="A505" s="67"/>
      <c r="E505" s="59"/>
    </row>
    <row r="506" ht="15.75" customHeight="1">
      <c r="A506" s="67"/>
      <c r="E506" s="59"/>
    </row>
    <row r="507" ht="15.75" customHeight="1">
      <c r="A507" s="67"/>
      <c r="E507" s="59"/>
    </row>
    <row r="508" ht="15.75" customHeight="1">
      <c r="A508" s="67"/>
      <c r="E508" s="59"/>
    </row>
    <row r="509" ht="15.75" customHeight="1">
      <c r="A509" s="67"/>
      <c r="E509" s="59"/>
    </row>
    <row r="510" ht="15.75" customHeight="1">
      <c r="A510" s="67"/>
      <c r="E510" s="59"/>
    </row>
    <row r="511" ht="15.75" customHeight="1">
      <c r="A511" s="67"/>
      <c r="E511" s="59"/>
    </row>
    <row r="512" ht="15.75" customHeight="1">
      <c r="A512" s="67"/>
      <c r="E512" s="59"/>
    </row>
    <row r="513" ht="15.75" customHeight="1">
      <c r="A513" s="67"/>
      <c r="E513" s="59"/>
    </row>
    <row r="514" ht="15.75" customHeight="1">
      <c r="A514" s="67"/>
      <c r="E514" s="59"/>
    </row>
    <row r="515" ht="15.75" customHeight="1">
      <c r="A515" s="67"/>
      <c r="E515" s="59"/>
    </row>
    <row r="516" ht="15.75" customHeight="1">
      <c r="A516" s="67"/>
      <c r="E516" s="59"/>
    </row>
    <row r="517" ht="15.75" customHeight="1">
      <c r="A517" s="67"/>
      <c r="E517" s="59"/>
    </row>
    <row r="518" ht="15.75" customHeight="1">
      <c r="A518" s="67"/>
      <c r="E518" s="59"/>
    </row>
    <row r="519" ht="15.75" customHeight="1">
      <c r="A519" s="67"/>
      <c r="E519" s="59"/>
    </row>
    <row r="520" ht="15.75" customHeight="1">
      <c r="A520" s="67"/>
      <c r="E520" s="59"/>
    </row>
    <row r="521" ht="15.75" customHeight="1">
      <c r="A521" s="67"/>
      <c r="E521" s="59"/>
    </row>
    <row r="522" ht="15.75" customHeight="1">
      <c r="A522" s="67"/>
      <c r="E522" s="59"/>
    </row>
    <row r="523" ht="15.75" customHeight="1">
      <c r="A523" s="67"/>
      <c r="E523" s="59"/>
    </row>
    <row r="524" ht="15.75" customHeight="1">
      <c r="A524" s="67"/>
      <c r="E524" s="59"/>
    </row>
    <row r="525" ht="15.75" customHeight="1">
      <c r="A525" s="67"/>
      <c r="E525" s="59"/>
    </row>
    <row r="526" ht="15.75" customHeight="1">
      <c r="A526" s="67"/>
      <c r="E526" s="59"/>
    </row>
    <row r="527" ht="15.75" customHeight="1">
      <c r="A527" s="67"/>
      <c r="E527" s="59"/>
    </row>
    <row r="528" ht="15.75" customHeight="1">
      <c r="A528" s="67"/>
      <c r="E528" s="59"/>
    </row>
    <row r="529" ht="15.75" customHeight="1">
      <c r="A529" s="67"/>
      <c r="E529" s="59"/>
    </row>
    <row r="530" ht="15.75" customHeight="1">
      <c r="A530" s="67"/>
      <c r="E530" s="59"/>
    </row>
    <row r="531" ht="15.75" customHeight="1">
      <c r="A531" s="67"/>
      <c r="E531" s="59"/>
    </row>
    <row r="532" ht="15.75" customHeight="1">
      <c r="A532" s="67"/>
      <c r="E532" s="59"/>
    </row>
    <row r="533" ht="15.75" customHeight="1">
      <c r="A533" s="67"/>
      <c r="E533" s="59"/>
    </row>
    <row r="534" ht="15.75" customHeight="1">
      <c r="A534" s="67"/>
      <c r="E534" s="59"/>
    </row>
    <row r="535" ht="15.75" customHeight="1">
      <c r="A535" s="67"/>
      <c r="E535" s="59"/>
    </row>
    <row r="536" ht="15.75" customHeight="1">
      <c r="A536" s="67"/>
      <c r="E536" s="59"/>
    </row>
    <row r="537" ht="15.75" customHeight="1">
      <c r="A537" s="67"/>
      <c r="E537" s="59"/>
    </row>
    <row r="538" ht="15.75" customHeight="1">
      <c r="A538" s="67"/>
      <c r="E538" s="59"/>
    </row>
    <row r="539" ht="15.75" customHeight="1">
      <c r="A539" s="67"/>
      <c r="E539" s="59"/>
    </row>
    <row r="540" ht="15.75" customHeight="1">
      <c r="A540" s="67"/>
      <c r="E540" s="59"/>
    </row>
    <row r="541" ht="15.75" customHeight="1">
      <c r="A541" s="67"/>
      <c r="E541" s="59"/>
    </row>
    <row r="542" ht="15.75" customHeight="1">
      <c r="A542" s="67"/>
      <c r="E542" s="59"/>
    </row>
    <row r="543" ht="15.75" customHeight="1">
      <c r="A543" s="67"/>
      <c r="E543" s="59"/>
    </row>
    <row r="544" ht="15.75" customHeight="1">
      <c r="A544" s="67"/>
      <c r="E544" s="59"/>
    </row>
    <row r="545" ht="15.75" customHeight="1">
      <c r="A545" s="67"/>
      <c r="E545" s="59"/>
    </row>
    <row r="546" ht="15.75" customHeight="1">
      <c r="A546" s="67"/>
      <c r="E546" s="59"/>
    </row>
    <row r="547" ht="15.75" customHeight="1">
      <c r="A547" s="67"/>
      <c r="E547" s="59"/>
    </row>
    <row r="548" ht="15.75" customHeight="1">
      <c r="A548" s="67"/>
      <c r="E548" s="59"/>
    </row>
    <row r="549" ht="15.75" customHeight="1">
      <c r="A549" s="67"/>
      <c r="E549" s="59"/>
    </row>
    <row r="550" ht="15.75" customHeight="1">
      <c r="A550" s="67"/>
      <c r="E550" s="59"/>
    </row>
    <row r="551" ht="15.75" customHeight="1">
      <c r="A551" s="67"/>
      <c r="E551" s="59"/>
    </row>
    <row r="552" ht="15.75" customHeight="1">
      <c r="A552" s="67"/>
      <c r="E552" s="59"/>
    </row>
    <row r="553" ht="15.75" customHeight="1">
      <c r="A553" s="67"/>
      <c r="E553" s="59"/>
    </row>
    <row r="554" ht="15.75" customHeight="1">
      <c r="A554" s="67"/>
      <c r="E554" s="59"/>
    </row>
    <row r="555" ht="15.75" customHeight="1">
      <c r="A555" s="67"/>
      <c r="E555" s="59"/>
    </row>
    <row r="556" ht="15.75" customHeight="1">
      <c r="A556" s="67"/>
      <c r="E556" s="59"/>
    </row>
    <row r="557" ht="15.75" customHeight="1">
      <c r="A557" s="67"/>
      <c r="E557" s="59"/>
    </row>
    <row r="558" ht="15.75" customHeight="1">
      <c r="A558" s="67"/>
      <c r="E558" s="59"/>
    </row>
    <row r="559" ht="15.75" customHeight="1">
      <c r="A559" s="67"/>
      <c r="E559" s="59"/>
    </row>
    <row r="560" ht="15.75" customHeight="1">
      <c r="A560" s="67"/>
      <c r="E560" s="59"/>
    </row>
    <row r="561" ht="15.75" customHeight="1">
      <c r="A561" s="67"/>
      <c r="E561" s="59"/>
    </row>
    <row r="562" ht="15.75" customHeight="1">
      <c r="A562" s="67"/>
      <c r="E562" s="59"/>
    </row>
    <row r="563" ht="15.75" customHeight="1">
      <c r="A563" s="67"/>
      <c r="E563" s="59"/>
    </row>
    <row r="564" ht="15.75" customHeight="1">
      <c r="A564" s="67"/>
      <c r="E564" s="59"/>
    </row>
    <row r="565" ht="15.75" customHeight="1">
      <c r="A565" s="67"/>
      <c r="E565" s="59"/>
    </row>
    <row r="566" ht="15.75" customHeight="1">
      <c r="A566" s="67"/>
      <c r="E566" s="59"/>
    </row>
    <row r="567" ht="15.75" customHeight="1">
      <c r="A567" s="67"/>
      <c r="E567" s="59"/>
    </row>
    <row r="568" ht="15.75" customHeight="1">
      <c r="A568" s="67"/>
      <c r="E568" s="59"/>
    </row>
    <row r="569" ht="15.75" customHeight="1">
      <c r="A569" s="67"/>
      <c r="E569" s="59"/>
    </row>
    <row r="570" ht="15.75" customHeight="1">
      <c r="A570" s="67"/>
      <c r="E570" s="59"/>
    </row>
    <row r="571" ht="15.75" customHeight="1">
      <c r="A571" s="67"/>
      <c r="E571" s="59"/>
    </row>
    <row r="572" ht="15.75" customHeight="1">
      <c r="A572" s="67"/>
      <c r="E572" s="59"/>
    </row>
    <row r="573" ht="15.75" customHeight="1">
      <c r="A573" s="67"/>
      <c r="E573" s="59"/>
    </row>
    <row r="574" ht="15.75" customHeight="1">
      <c r="A574" s="67"/>
      <c r="E574" s="59"/>
    </row>
    <row r="575" ht="15.75" customHeight="1">
      <c r="A575" s="67"/>
      <c r="E575" s="59"/>
    </row>
    <row r="576" ht="15.75" customHeight="1">
      <c r="A576" s="67"/>
      <c r="E576" s="59"/>
    </row>
    <row r="577" ht="15.75" customHeight="1">
      <c r="A577" s="67"/>
      <c r="E577" s="59"/>
    </row>
    <row r="578" ht="15.75" customHeight="1">
      <c r="A578" s="67"/>
      <c r="E578" s="59"/>
    </row>
    <row r="579" ht="15.75" customHeight="1">
      <c r="A579" s="67"/>
      <c r="E579" s="59"/>
    </row>
    <row r="580" ht="15.75" customHeight="1">
      <c r="A580" s="67"/>
      <c r="E580" s="59"/>
    </row>
    <row r="581" ht="15.75" customHeight="1">
      <c r="A581" s="67"/>
      <c r="E581" s="59"/>
    </row>
    <row r="582" ht="15.75" customHeight="1">
      <c r="A582" s="67"/>
      <c r="E582" s="59"/>
    </row>
    <row r="583" ht="15.75" customHeight="1">
      <c r="A583" s="67"/>
      <c r="E583" s="59"/>
    </row>
    <row r="584" ht="15.75" customHeight="1">
      <c r="A584" s="67"/>
      <c r="E584" s="59"/>
    </row>
    <row r="585" ht="15.75" customHeight="1">
      <c r="A585" s="67"/>
      <c r="E585" s="59"/>
    </row>
    <row r="586" ht="15.75" customHeight="1">
      <c r="A586" s="67"/>
      <c r="E586" s="59"/>
    </row>
    <row r="587" ht="15.75" customHeight="1">
      <c r="A587" s="67"/>
      <c r="E587" s="59"/>
    </row>
    <row r="588" ht="15.75" customHeight="1">
      <c r="A588" s="67"/>
      <c r="E588" s="59"/>
    </row>
    <row r="589" ht="15.75" customHeight="1">
      <c r="A589" s="67"/>
      <c r="E589" s="59"/>
    </row>
    <row r="590" ht="15.75" customHeight="1">
      <c r="A590" s="67"/>
      <c r="E590" s="59"/>
    </row>
    <row r="591" ht="15.75" customHeight="1">
      <c r="A591" s="67"/>
      <c r="E591" s="59"/>
    </row>
    <row r="592" ht="15.75" customHeight="1">
      <c r="A592" s="67"/>
      <c r="E592" s="59"/>
    </row>
    <row r="593" ht="15.75" customHeight="1">
      <c r="A593" s="67"/>
      <c r="E593" s="59"/>
    </row>
    <row r="594" ht="15.75" customHeight="1">
      <c r="A594" s="67"/>
      <c r="E594" s="59"/>
    </row>
    <row r="595" ht="15.75" customHeight="1">
      <c r="A595" s="67"/>
      <c r="E595" s="59"/>
    </row>
    <row r="596" ht="15.75" customHeight="1">
      <c r="A596" s="67"/>
      <c r="E596" s="59"/>
    </row>
    <row r="597" ht="15.75" customHeight="1">
      <c r="A597" s="67"/>
      <c r="E597" s="59"/>
    </row>
    <row r="598" ht="15.75" customHeight="1">
      <c r="A598" s="67"/>
      <c r="E598" s="59"/>
    </row>
    <row r="599" ht="15.75" customHeight="1">
      <c r="A599" s="67"/>
      <c r="E599" s="59"/>
    </row>
    <row r="600" ht="15.75" customHeight="1">
      <c r="A600" s="67"/>
      <c r="E600" s="59"/>
    </row>
    <row r="601" ht="15.75" customHeight="1">
      <c r="A601" s="67"/>
      <c r="E601" s="59"/>
    </row>
    <row r="602" ht="15.75" customHeight="1">
      <c r="A602" s="67"/>
      <c r="E602" s="59"/>
    </row>
    <row r="603" ht="15.75" customHeight="1">
      <c r="A603" s="67"/>
      <c r="E603" s="59"/>
    </row>
    <row r="604" ht="15.75" customHeight="1">
      <c r="A604" s="67"/>
      <c r="E604" s="59"/>
    </row>
    <row r="605" ht="15.75" customHeight="1">
      <c r="A605" s="67"/>
      <c r="E605" s="59"/>
    </row>
    <row r="606" ht="15.75" customHeight="1">
      <c r="A606" s="67"/>
      <c r="E606" s="59"/>
    </row>
    <row r="607" ht="15.75" customHeight="1">
      <c r="A607" s="67"/>
      <c r="E607" s="59"/>
    </row>
    <row r="608" ht="15.75" customHeight="1">
      <c r="A608" s="67"/>
      <c r="E608" s="59"/>
    </row>
    <row r="609" ht="15.75" customHeight="1">
      <c r="A609" s="67"/>
      <c r="E609" s="59"/>
    </row>
    <row r="610" ht="15.75" customHeight="1">
      <c r="A610" s="67"/>
      <c r="E610" s="59"/>
    </row>
    <row r="611" ht="15.75" customHeight="1">
      <c r="A611" s="67"/>
      <c r="E611" s="59"/>
    </row>
    <row r="612" ht="15.75" customHeight="1">
      <c r="A612" s="67"/>
      <c r="E612" s="59"/>
    </row>
    <row r="613" ht="15.75" customHeight="1">
      <c r="A613" s="67"/>
      <c r="E613" s="59"/>
    </row>
    <row r="614" ht="15.75" customHeight="1">
      <c r="A614" s="67"/>
      <c r="E614" s="59"/>
    </row>
    <row r="615" ht="15.75" customHeight="1">
      <c r="A615" s="67"/>
      <c r="E615" s="59"/>
    </row>
    <row r="616" ht="15.75" customHeight="1">
      <c r="A616" s="67"/>
      <c r="E616" s="59"/>
    </row>
    <row r="617" ht="15.75" customHeight="1">
      <c r="A617" s="67"/>
      <c r="E617" s="59"/>
    </row>
    <row r="618" ht="15.75" customHeight="1">
      <c r="A618" s="67"/>
      <c r="E618" s="59"/>
    </row>
    <row r="619" ht="15.75" customHeight="1">
      <c r="A619" s="67"/>
      <c r="E619" s="59"/>
    </row>
    <row r="620" ht="15.75" customHeight="1">
      <c r="A620" s="67"/>
      <c r="E620" s="59"/>
    </row>
    <row r="621" ht="15.75" customHeight="1">
      <c r="A621" s="67"/>
      <c r="E621" s="59"/>
    </row>
    <row r="622" ht="15.75" customHeight="1">
      <c r="A622" s="67"/>
      <c r="E622" s="59"/>
    </row>
    <row r="623" ht="15.75" customHeight="1">
      <c r="A623" s="67"/>
      <c r="E623" s="59"/>
    </row>
    <row r="624" ht="15.75" customHeight="1">
      <c r="A624" s="67"/>
      <c r="E624" s="59"/>
    </row>
    <row r="625" ht="15.75" customHeight="1">
      <c r="A625" s="67"/>
      <c r="E625" s="59"/>
    </row>
    <row r="626" ht="15.75" customHeight="1">
      <c r="A626" s="67"/>
      <c r="E626" s="59"/>
    </row>
    <row r="627" ht="15.75" customHeight="1">
      <c r="A627" s="67"/>
      <c r="E627" s="59"/>
    </row>
    <row r="628" ht="15.75" customHeight="1">
      <c r="A628" s="67"/>
      <c r="E628" s="59"/>
    </row>
    <row r="629" ht="15.75" customHeight="1">
      <c r="A629" s="67"/>
      <c r="E629" s="59"/>
    </row>
    <row r="630" ht="15.75" customHeight="1">
      <c r="A630" s="67"/>
      <c r="E630" s="59"/>
    </row>
    <row r="631" ht="15.75" customHeight="1">
      <c r="A631" s="67"/>
      <c r="E631" s="59"/>
    </row>
    <row r="632" ht="15.75" customHeight="1">
      <c r="A632" s="67"/>
      <c r="E632" s="59"/>
    </row>
    <row r="633" ht="15.75" customHeight="1">
      <c r="A633" s="67"/>
      <c r="E633" s="59"/>
    </row>
    <row r="634" ht="15.75" customHeight="1">
      <c r="A634" s="67"/>
      <c r="E634" s="59"/>
    </row>
    <row r="635" ht="15.75" customHeight="1">
      <c r="A635" s="67"/>
      <c r="E635" s="59"/>
    </row>
    <row r="636" ht="15.75" customHeight="1">
      <c r="A636" s="67"/>
      <c r="E636" s="59"/>
    </row>
    <row r="637" ht="15.75" customHeight="1">
      <c r="A637" s="67"/>
      <c r="E637" s="59"/>
    </row>
    <row r="638" ht="15.75" customHeight="1">
      <c r="A638" s="67"/>
      <c r="E638" s="59"/>
    </row>
    <row r="639" ht="15.75" customHeight="1">
      <c r="A639" s="67"/>
      <c r="E639" s="59"/>
    </row>
    <row r="640" ht="15.75" customHeight="1">
      <c r="A640" s="67"/>
      <c r="E640" s="59"/>
    </row>
    <row r="641" ht="15.75" customHeight="1">
      <c r="A641" s="67"/>
      <c r="E641" s="59"/>
    </row>
    <row r="642" ht="15.75" customHeight="1">
      <c r="A642" s="67"/>
      <c r="E642" s="59"/>
    </row>
    <row r="643" ht="15.75" customHeight="1">
      <c r="A643" s="67"/>
      <c r="E643" s="59"/>
    </row>
    <row r="644" ht="15.75" customHeight="1">
      <c r="A644" s="67"/>
      <c r="E644" s="59"/>
    </row>
    <row r="645" ht="15.75" customHeight="1">
      <c r="A645" s="67"/>
      <c r="E645" s="59"/>
    </row>
    <row r="646" ht="15.75" customHeight="1">
      <c r="A646" s="67"/>
      <c r="E646" s="59"/>
    </row>
    <row r="647" ht="15.75" customHeight="1">
      <c r="A647" s="67"/>
      <c r="E647" s="59"/>
    </row>
    <row r="648" ht="15.75" customHeight="1">
      <c r="A648" s="67"/>
      <c r="E648" s="59"/>
    </row>
    <row r="649" ht="15.75" customHeight="1">
      <c r="A649" s="67"/>
      <c r="E649" s="59"/>
    </row>
    <row r="650" ht="15.75" customHeight="1">
      <c r="A650" s="67"/>
      <c r="E650" s="59"/>
    </row>
    <row r="651" ht="15.75" customHeight="1">
      <c r="A651" s="67"/>
      <c r="E651" s="59"/>
    </row>
    <row r="652" ht="15.75" customHeight="1">
      <c r="A652" s="67"/>
      <c r="E652" s="59"/>
    </row>
    <row r="653" ht="15.75" customHeight="1">
      <c r="A653" s="67"/>
      <c r="E653" s="59"/>
    </row>
    <row r="654" ht="15.75" customHeight="1">
      <c r="A654" s="67"/>
      <c r="E654" s="59"/>
    </row>
    <row r="655" ht="15.75" customHeight="1">
      <c r="A655" s="67"/>
      <c r="E655" s="59"/>
    </row>
    <row r="656" ht="15.75" customHeight="1">
      <c r="A656" s="67"/>
      <c r="E656" s="59"/>
    </row>
    <row r="657" ht="15.75" customHeight="1">
      <c r="A657" s="67"/>
      <c r="E657" s="59"/>
    </row>
    <row r="658" ht="15.75" customHeight="1">
      <c r="A658" s="67"/>
      <c r="E658" s="59"/>
    </row>
    <row r="659" ht="15.75" customHeight="1">
      <c r="A659" s="67"/>
      <c r="E659" s="59"/>
    </row>
    <row r="660" ht="15.75" customHeight="1">
      <c r="A660" s="67"/>
      <c r="E660" s="59"/>
    </row>
    <row r="661" ht="15.75" customHeight="1">
      <c r="A661" s="67"/>
      <c r="E661" s="59"/>
    </row>
    <row r="662" ht="15.75" customHeight="1">
      <c r="A662" s="67"/>
      <c r="E662" s="59"/>
    </row>
    <row r="663" ht="15.75" customHeight="1">
      <c r="A663" s="67"/>
      <c r="E663" s="59"/>
    </row>
    <row r="664" ht="15.75" customHeight="1">
      <c r="A664" s="67"/>
      <c r="E664" s="59"/>
    </row>
    <row r="665" ht="15.75" customHeight="1">
      <c r="A665" s="67"/>
      <c r="E665" s="59"/>
    </row>
    <row r="666" ht="15.75" customHeight="1">
      <c r="A666" s="67"/>
      <c r="E666" s="59"/>
    </row>
    <row r="667" ht="15.75" customHeight="1">
      <c r="A667" s="67"/>
      <c r="E667" s="59"/>
    </row>
    <row r="668" ht="15.75" customHeight="1">
      <c r="A668" s="67"/>
      <c r="E668" s="59"/>
    </row>
    <row r="669" ht="15.75" customHeight="1">
      <c r="A669" s="67"/>
      <c r="E669" s="59"/>
    </row>
    <row r="670" ht="15.75" customHeight="1">
      <c r="A670" s="67"/>
      <c r="E670" s="59"/>
    </row>
    <row r="671" ht="15.75" customHeight="1">
      <c r="A671" s="67"/>
      <c r="E671" s="59"/>
    </row>
    <row r="672" ht="15.75" customHeight="1">
      <c r="A672" s="67"/>
      <c r="E672" s="59"/>
    </row>
    <row r="673" ht="15.75" customHeight="1">
      <c r="A673" s="67"/>
      <c r="E673" s="59"/>
    </row>
    <row r="674" ht="15.75" customHeight="1">
      <c r="A674" s="67"/>
      <c r="E674" s="59"/>
    </row>
    <row r="675" ht="15.75" customHeight="1">
      <c r="A675" s="67"/>
      <c r="E675" s="59"/>
    </row>
    <row r="676" ht="15.75" customHeight="1">
      <c r="A676" s="67"/>
      <c r="E676" s="59"/>
    </row>
    <row r="677" ht="15.75" customHeight="1">
      <c r="A677" s="67"/>
      <c r="E677" s="59"/>
    </row>
    <row r="678" ht="15.75" customHeight="1">
      <c r="A678" s="67"/>
      <c r="E678" s="59"/>
    </row>
    <row r="679" ht="15.75" customHeight="1">
      <c r="A679" s="67"/>
      <c r="E679" s="59"/>
    </row>
    <row r="680" ht="15.75" customHeight="1">
      <c r="A680" s="67"/>
      <c r="E680" s="59"/>
    </row>
    <row r="681" ht="15.75" customHeight="1">
      <c r="A681" s="67"/>
      <c r="E681" s="59"/>
    </row>
    <row r="682" ht="15.75" customHeight="1">
      <c r="A682" s="67"/>
      <c r="E682" s="59"/>
    </row>
    <row r="683" ht="15.75" customHeight="1">
      <c r="A683" s="67"/>
      <c r="E683" s="59"/>
    </row>
    <row r="684" ht="15.75" customHeight="1">
      <c r="A684" s="67"/>
      <c r="E684" s="59"/>
    </row>
    <row r="685" ht="15.75" customHeight="1">
      <c r="A685" s="67"/>
      <c r="E685" s="59"/>
    </row>
    <row r="686" ht="15.75" customHeight="1">
      <c r="A686" s="67"/>
      <c r="E686" s="59"/>
    </row>
    <row r="687" ht="15.75" customHeight="1">
      <c r="A687" s="67"/>
      <c r="E687" s="59"/>
    </row>
    <row r="688" ht="15.75" customHeight="1">
      <c r="A688" s="67"/>
      <c r="E688" s="59"/>
    </row>
    <row r="689" ht="15.75" customHeight="1">
      <c r="A689" s="67"/>
      <c r="E689" s="59"/>
    </row>
    <row r="690" ht="15.75" customHeight="1">
      <c r="A690" s="67"/>
      <c r="E690" s="59"/>
    </row>
    <row r="691" ht="15.75" customHeight="1">
      <c r="A691" s="67"/>
      <c r="E691" s="59"/>
    </row>
    <row r="692" ht="15.75" customHeight="1">
      <c r="A692" s="67"/>
      <c r="E692" s="59"/>
    </row>
    <row r="693" ht="15.75" customHeight="1">
      <c r="A693" s="67"/>
      <c r="E693" s="59"/>
    </row>
    <row r="694" ht="15.75" customHeight="1">
      <c r="A694" s="67"/>
      <c r="E694" s="59"/>
    </row>
    <row r="695" ht="15.75" customHeight="1">
      <c r="A695" s="67"/>
      <c r="E695" s="59"/>
    </row>
    <row r="696" ht="15.75" customHeight="1">
      <c r="A696" s="67"/>
      <c r="E696" s="59"/>
    </row>
    <row r="697" ht="15.75" customHeight="1">
      <c r="A697" s="67"/>
      <c r="E697" s="59"/>
    </row>
    <row r="698" ht="15.75" customHeight="1">
      <c r="A698" s="67"/>
      <c r="E698" s="59"/>
    </row>
    <row r="699" ht="15.75" customHeight="1">
      <c r="A699" s="67"/>
      <c r="E699" s="59"/>
    </row>
    <row r="700" ht="15.75" customHeight="1">
      <c r="A700" s="67"/>
      <c r="E700" s="59"/>
    </row>
    <row r="701" ht="15.75" customHeight="1">
      <c r="A701" s="67"/>
      <c r="E701" s="59"/>
    </row>
    <row r="702" ht="15.75" customHeight="1">
      <c r="A702" s="67"/>
      <c r="E702" s="59"/>
    </row>
    <row r="703" ht="15.75" customHeight="1">
      <c r="A703" s="67"/>
      <c r="E703" s="59"/>
    </row>
    <row r="704" ht="15.75" customHeight="1">
      <c r="A704" s="67"/>
      <c r="E704" s="59"/>
    </row>
    <row r="705" ht="15.75" customHeight="1">
      <c r="A705" s="67"/>
      <c r="E705" s="59"/>
    </row>
    <row r="706" ht="15.75" customHeight="1">
      <c r="A706" s="67"/>
      <c r="E706" s="59"/>
    </row>
    <row r="707" ht="15.75" customHeight="1">
      <c r="A707" s="67"/>
      <c r="E707" s="59"/>
    </row>
    <row r="708" ht="15.75" customHeight="1">
      <c r="A708" s="67"/>
      <c r="E708" s="59"/>
    </row>
    <row r="709" ht="15.75" customHeight="1">
      <c r="A709" s="67"/>
      <c r="E709" s="59"/>
    </row>
    <row r="710" ht="15.75" customHeight="1">
      <c r="A710" s="67"/>
      <c r="E710" s="59"/>
    </row>
    <row r="711" ht="15.75" customHeight="1">
      <c r="A711" s="67"/>
      <c r="E711" s="59"/>
    </row>
    <row r="712" ht="15.75" customHeight="1">
      <c r="A712" s="67"/>
      <c r="E712" s="59"/>
    </row>
    <row r="713" ht="15.75" customHeight="1">
      <c r="A713" s="67"/>
      <c r="E713" s="59"/>
    </row>
    <row r="714" ht="15.75" customHeight="1">
      <c r="A714" s="67"/>
      <c r="E714" s="59"/>
    </row>
    <row r="715" ht="15.75" customHeight="1">
      <c r="A715" s="67"/>
      <c r="E715" s="59"/>
    </row>
    <row r="716" ht="15.75" customHeight="1">
      <c r="A716" s="67"/>
      <c r="E716" s="59"/>
    </row>
    <row r="717" ht="15.75" customHeight="1">
      <c r="A717" s="67"/>
      <c r="E717" s="59"/>
    </row>
    <row r="718" ht="15.75" customHeight="1">
      <c r="A718" s="67"/>
      <c r="E718" s="59"/>
    </row>
    <row r="719" ht="15.75" customHeight="1">
      <c r="A719" s="67"/>
      <c r="E719" s="59"/>
    </row>
    <row r="720" ht="15.75" customHeight="1">
      <c r="A720" s="67"/>
      <c r="E720" s="59"/>
    </row>
    <row r="721" ht="15.75" customHeight="1">
      <c r="A721" s="67"/>
      <c r="E721" s="59"/>
    </row>
    <row r="722" ht="15.75" customHeight="1">
      <c r="A722" s="67"/>
      <c r="E722" s="59"/>
    </row>
    <row r="723" ht="15.75" customHeight="1">
      <c r="A723" s="67"/>
      <c r="E723" s="59"/>
    </row>
    <row r="724" ht="15.75" customHeight="1">
      <c r="A724" s="67"/>
      <c r="E724" s="59"/>
    </row>
    <row r="725" ht="15.75" customHeight="1">
      <c r="A725" s="67"/>
      <c r="E725" s="59"/>
    </row>
    <row r="726" ht="15.75" customHeight="1">
      <c r="A726" s="67"/>
      <c r="E726" s="59"/>
    </row>
    <row r="727" ht="15.75" customHeight="1">
      <c r="A727" s="67"/>
      <c r="E727" s="59"/>
    </row>
    <row r="728" ht="15.75" customHeight="1">
      <c r="A728" s="67"/>
      <c r="E728" s="59"/>
    </row>
    <row r="729" ht="15.75" customHeight="1">
      <c r="A729" s="67"/>
      <c r="E729" s="59"/>
    </row>
    <row r="730" ht="15.75" customHeight="1">
      <c r="A730" s="67"/>
      <c r="E730" s="59"/>
    </row>
    <row r="731" ht="15.75" customHeight="1">
      <c r="A731" s="67"/>
      <c r="E731" s="59"/>
    </row>
    <row r="732" ht="15.75" customHeight="1">
      <c r="A732" s="67"/>
      <c r="E732" s="59"/>
    </row>
    <row r="733" ht="15.75" customHeight="1">
      <c r="A733" s="67"/>
      <c r="E733" s="59"/>
    </row>
    <row r="734" ht="15.75" customHeight="1">
      <c r="A734" s="67"/>
      <c r="E734" s="59"/>
    </row>
    <row r="735" ht="15.75" customHeight="1">
      <c r="A735" s="67"/>
      <c r="E735" s="59"/>
    </row>
    <row r="736" ht="15.75" customHeight="1">
      <c r="A736" s="67"/>
      <c r="E736" s="59"/>
    </row>
    <row r="737" ht="15.75" customHeight="1">
      <c r="A737" s="67"/>
      <c r="E737" s="59"/>
    </row>
    <row r="738" ht="15.75" customHeight="1">
      <c r="A738" s="67"/>
      <c r="E738" s="59"/>
    </row>
    <row r="739" ht="15.75" customHeight="1">
      <c r="A739" s="67"/>
      <c r="E739" s="59"/>
    </row>
    <row r="740" ht="15.75" customHeight="1">
      <c r="A740" s="67"/>
      <c r="E740" s="48"/>
    </row>
    <row r="741" ht="15.75" customHeight="1">
      <c r="A741" s="67"/>
      <c r="E741" s="48"/>
    </row>
    <row r="742" ht="15.75" customHeight="1">
      <c r="A742" s="67"/>
      <c r="E742" s="48"/>
    </row>
    <row r="743" ht="15.75" customHeight="1">
      <c r="A743" s="67"/>
      <c r="E743" s="48"/>
    </row>
    <row r="744" ht="15.75" customHeight="1">
      <c r="A744" s="67"/>
      <c r="E744" s="48"/>
    </row>
    <row r="745" ht="15.75" customHeight="1">
      <c r="A745" s="67"/>
      <c r="E745" s="48"/>
    </row>
    <row r="746" ht="15.75" customHeight="1">
      <c r="A746" s="67"/>
      <c r="E746" s="48"/>
    </row>
    <row r="747" ht="15.75" customHeight="1">
      <c r="A747" s="67"/>
      <c r="E747" s="48"/>
    </row>
    <row r="748" ht="15.75" customHeight="1">
      <c r="A748" s="67"/>
      <c r="E748" s="48"/>
    </row>
    <row r="749" ht="15.75" customHeight="1">
      <c r="A749" s="67"/>
      <c r="E749" s="48"/>
    </row>
    <row r="750" ht="15.75" customHeight="1">
      <c r="A750" s="67"/>
      <c r="E750" s="48"/>
    </row>
    <row r="751" ht="15.75" customHeight="1">
      <c r="A751" s="67"/>
      <c r="E751" s="48"/>
    </row>
    <row r="752" ht="15.75" customHeight="1">
      <c r="A752" s="67"/>
      <c r="E752" s="48"/>
    </row>
    <row r="753" ht="15.75" customHeight="1">
      <c r="A753" s="67"/>
      <c r="E753" s="48"/>
    </row>
    <row r="754" ht="15.75" customHeight="1">
      <c r="A754" s="67"/>
      <c r="E754" s="48"/>
    </row>
    <row r="755" ht="15.75" customHeight="1">
      <c r="A755" s="67"/>
      <c r="E755" s="48"/>
    </row>
    <row r="756" ht="15.75" customHeight="1">
      <c r="A756" s="67"/>
      <c r="E756" s="48"/>
    </row>
    <row r="757" ht="15.75" customHeight="1">
      <c r="A757" s="67"/>
      <c r="E757" s="48"/>
    </row>
    <row r="758" ht="15.75" customHeight="1">
      <c r="A758" s="67"/>
      <c r="E758" s="48"/>
    </row>
    <row r="759" ht="15.75" customHeight="1">
      <c r="A759" s="67"/>
      <c r="E759" s="48"/>
    </row>
    <row r="760" ht="15.75" customHeight="1">
      <c r="A760" s="67"/>
      <c r="E760" s="48"/>
    </row>
    <row r="761" ht="15.75" customHeight="1">
      <c r="A761" s="67"/>
      <c r="E761" s="48"/>
    </row>
    <row r="762" ht="15.75" customHeight="1">
      <c r="A762" s="67"/>
      <c r="E762" s="48"/>
    </row>
    <row r="763" ht="15.75" customHeight="1">
      <c r="A763" s="67"/>
      <c r="E763" s="48"/>
    </row>
    <row r="764" ht="15.75" customHeight="1">
      <c r="A764" s="67"/>
      <c r="E764" s="48"/>
    </row>
    <row r="765" ht="15.75" customHeight="1">
      <c r="A765" s="67"/>
      <c r="E765" s="48"/>
    </row>
    <row r="766" ht="15.75" customHeight="1">
      <c r="A766" s="67"/>
      <c r="E766" s="48"/>
    </row>
    <row r="767" ht="15.75" customHeight="1">
      <c r="A767" s="67"/>
      <c r="E767" s="48"/>
    </row>
    <row r="768" ht="15.75" customHeight="1">
      <c r="A768" s="67"/>
      <c r="E768" s="48"/>
    </row>
    <row r="769" ht="15.75" customHeight="1">
      <c r="A769" s="67"/>
      <c r="E769" s="48"/>
    </row>
    <row r="770" ht="15.75" customHeight="1">
      <c r="A770" s="67"/>
      <c r="E770" s="48"/>
    </row>
    <row r="771" ht="15.75" customHeight="1">
      <c r="A771" s="67"/>
      <c r="E771" s="48"/>
    </row>
    <row r="772" ht="15.75" customHeight="1">
      <c r="A772" s="67"/>
      <c r="E772" s="48"/>
    </row>
    <row r="773" ht="15.75" customHeight="1">
      <c r="A773" s="67"/>
      <c r="E773" s="48"/>
    </row>
    <row r="774" ht="15.75" customHeight="1">
      <c r="A774" s="67"/>
      <c r="E774" s="48"/>
    </row>
    <row r="775" ht="15.75" customHeight="1">
      <c r="A775" s="67"/>
      <c r="E775" s="48"/>
    </row>
    <row r="776" ht="15.75" customHeight="1">
      <c r="A776" s="67"/>
      <c r="E776" s="48"/>
    </row>
    <row r="777" ht="15.75" customHeight="1">
      <c r="A777" s="67"/>
      <c r="E777" s="48"/>
    </row>
    <row r="778" ht="15.75" customHeight="1">
      <c r="A778" s="67"/>
      <c r="E778" s="48"/>
    </row>
    <row r="779" ht="15.75" customHeight="1">
      <c r="A779" s="67"/>
      <c r="E779" s="48"/>
    </row>
    <row r="780" ht="15.75" customHeight="1">
      <c r="A780" s="67"/>
      <c r="E780" s="48"/>
    </row>
    <row r="781" ht="15.75" customHeight="1">
      <c r="A781" s="67"/>
      <c r="E781" s="48"/>
    </row>
    <row r="782" ht="15.75" customHeight="1">
      <c r="A782" s="67"/>
      <c r="E782" s="48"/>
    </row>
    <row r="783" ht="15.75" customHeight="1">
      <c r="A783" s="67"/>
      <c r="E783" s="48"/>
    </row>
    <row r="784" ht="15.75" customHeight="1">
      <c r="A784" s="67"/>
      <c r="E784" s="48"/>
    </row>
    <row r="785" ht="15.75" customHeight="1">
      <c r="A785" s="67"/>
      <c r="E785" s="48"/>
    </row>
    <row r="786" ht="15.75" customHeight="1">
      <c r="A786" s="67"/>
      <c r="E786" s="48"/>
    </row>
    <row r="787" ht="15.75" customHeight="1">
      <c r="A787" s="67"/>
      <c r="E787" s="48"/>
    </row>
    <row r="788" ht="15.75" customHeight="1">
      <c r="A788" s="67"/>
      <c r="E788" s="48"/>
    </row>
    <row r="789" ht="15.75" customHeight="1">
      <c r="A789" s="67"/>
      <c r="E789" s="48"/>
    </row>
    <row r="790" ht="15.75" customHeight="1">
      <c r="A790" s="67"/>
      <c r="E790" s="48"/>
    </row>
    <row r="791" ht="15.75" customHeight="1">
      <c r="A791" s="67"/>
      <c r="E791" s="48"/>
    </row>
    <row r="792" ht="15.75" customHeight="1">
      <c r="A792" s="67"/>
      <c r="E792" s="48"/>
    </row>
    <row r="793" ht="15.75" customHeight="1">
      <c r="A793" s="67"/>
      <c r="E793" s="48"/>
    </row>
    <row r="794" ht="15.75" customHeight="1">
      <c r="A794" s="67"/>
      <c r="E794" s="48"/>
    </row>
    <row r="795" ht="15.75" customHeight="1">
      <c r="A795" s="67"/>
      <c r="E795" s="48"/>
    </row>
    <row r="796" ht="15.75" customHeight="1">
      <c r="A796" s="67"/>
      <c r="E796" s="48"/>
    </row>
    <row r="797" ht="15.75" customHeight="1">
      <c r="A797" s="67"/>
      <c r="E797" s="48"/>
    </row>
    <row r="798" ht="15.75" customHeight="1">
      <c r="A798" s="67"/>
      <c r="E798" s="48"/>
    </row>
    <row r="799" ht="15.75" customHeight="1">
      <c r="A799" s="67"/>
      <c r="E799" s="48"/>
    </row>
    <row r="800" ht="15.75" customHeight="1">
      <c r="A800" s="67"/>
      <c r="E800" s="48"/>
    </row>
    <row r="801" ht="15.75" customHeight="1">
      <c r="A801" s="67"/>
      <c r="E801" s="48"/>
    </row>
    <row r="802" ht="15.75" customHeight="1">
      <c r="A802" s="67"/>
      <c r="E802" s="48"/>
    </row>
    <row r="803" ht="15.75" customHeight="1">
      <c r="A803" s="67"/>
      <c r="E803" s="48"/>
    </row>
    <row r="804" ht="15.75" customHeight="1">
      <c r="A804" s="67"/>
      <c r="E804" s="48"/>
    </row>
    <row r="805" ht="15.75" customHeight="1">
      <c r="A805" s="67"/>
      <c r="E805" s="48"/>
    </row>
    <row r="806" ht="15.75" customHeight="1">
      <c r="A806" s="67"/>
      <c r="E806" s="48"/>
    </row>
    <row r="807" ht="15.75" customHeight="1">
      <c r="A807" s="67"/>
      <c r="E807" s="48"/>
    </row>
    <row r="808" ht="15.75" customHeight="1">
      <c r="A808" s="67"/>
      <c r="E808" s="48"/>
    </row>
    <row r="809" ht="15.75" customHeight="1">
      <c r="A809" s="67"/>
      <c r="E809" s="48"/>
    </row>
    <row r="810" ht="15.75" customHeight="1">
      <c r="A810" s="67"/>
      <c r="E810" s="48"/>
    </row>
    <row r="811" ht="15.75" customHeight="1">
      <c r="A811" s="67"/>
      <c r="E811" s="48"/>
    </row>
    <row r="812" ht="15.75" customHeight="1">
      <c r="A812" s="67"/>
      <c r="E812" s="48"/>
    </row>
    <row r="813" ht="15.75" customHeight="1">
      <c r="A813" s="67"/>
      <c r="E813" s="48"/>
    </row>
    <row r="814" ht="15.75" customHeight="1">
      <c r="A814" s="67"/>
      <c r="E814" s="48"/>
    </row>
    <row r="815" ht="15.75" customHeight="1">
      <c r="A815" s="67"/>
      <c r="E815" s="48"/>
    </row>
    <row r="816" ht="15.75" customHeight="1">
      <c r="A816" s="67"/>
      <c r="E816" s="48"/>
    </row>
    <row r="817" ht="15.75" customHeight="1">
      <c r="A817" s="67"/>
      <c r="E817" s="48"/>
    </row>
    <row r="818" ht="15.75" customHeight="1">
      <c r="A818" s="67"/>
      <c r="E818" s="48"/>
    </row>
    <row r="819" ht="15.75" customHeight="1">
      <c r="A819" s="67"/>
      <c r="E819" s="48"/>
    </row>
    <row r="820" ht="15.75" customHeight="1">
      <c r="A820" s="67"/>
      <c r="E820" s="48"/>
    </row>
    <row r="821" ht="15.75" customHeight="1">
      <c r="A821" s="67"/>
      <c r="E821" s="48"/>
    </row>
    <row r="822" ht="15.75" customHeight="1">
      <c r="A822" s="67"/>
      <c r="E822" s="48"/>
    </row>
    <row r="823" ht="15.75" customHeight="1">
      <c r="A823" s="67"/>
      <c r="E823" s="48"/>
    </row>
    <row r="824" ht="15.75" customHeight="1">
      <c r="A824" s="67"/>
      <c r="E824" s="48"/>
    </row>
    <row r="825" ht="15.75" customHeight="1">
      <c r="A825" s="67"/>
      <c r="E825" s="48"/>
    </row>
    <row r="826" ht="15.75" customHeight="1">
      <c r="A826" s="67"/>
      <c r="E826" s="48"/>
    </row>
    <row r="827" ht="15.75" customHeight="1">
      <c r="A827" s="67"/>
      <c r="E827" s="48"/>
    </row>
    <row r="828" ht="15.75" customHeight="1">
      <c r="A828" s="67"/>
      <c r="E828" s="48"/>
    </row>
    <row r="829" ht="15.75" customHeight="1">
      <c r="A829" s="67"/>
      <c r="E829" s="48"/>
    </row>
    <row r="830" ht="15.75" customHeight="1">
      <c r="A830" s="67"/>
      <c r="E830" s="48"/>
    </row>
    <row r="831" ht="15.75" customHeight="1">
      <c r="A831" s="67"/>
      <c r="E831" s="48"/>
    </row>
    <row r="832" ht="15.75" customHeight="1">
      <c r="A832" s="67"/>
      <c r="E832" s="48"/>
    </row>
    <row r="833" ht="15.75" customHeight="1">
      <c r="A833" s="67"/>
      <c r="E833" s="48"/>
    </row>
    <row r="834" ht="15.75" customHeight="1">
      <c r="A834" s="67"/>
      <c r="E834" s="48"/>
    </row>
    <row r="835" ht="15.75" customHeight="1">
      <c r="A835" s="67"/>
      <c r="E835" s="48"/>
    </row>
    <row r="836" ht="15.75" customHeight="1">
      <c r="A836" s="67"/>
      <c r="E836" s="48"/>
    </row>
    <row r="837" ht="15.75" customHeight="1">
      <c r="A837" s="67"/>
      <c r="E837" s="48"/>
    </row>
    <row r="838" ht="15.75" customHeight="1">
      <c r="A838" s="67"/>
      <c r="E838" s="48"/>
    </row>
    <row r="839" ht="15.75" customHeight="1">
      <c r="A839" s="67"/>
      <c r="E839" s="48"/>
    </row>
    <row r="840" ht="15.75" customHeight="1">
      <c r="A840" s="67"/>
      <c r="E840" s="48"/>
    </row>
    <row r="841" ht="15.75" customHeight="1">
      <c r="A841" s="67"/>
      <c r="E841" s="48"/>
    </row>
    <row r="842" ht="15.75" customHeight="1">
      <c r="A842" s="67"/>
      <c r="E842" s="48"/>
    </row>
    <row r="843" ht="15.75" customHeight="1">
      <c r="A843" s="67"/>
      <c r="E843" s="48"/>
    </row>
    <row r="844" ht="15.75" customHeight="1">
      <c r="A844" s="67"/>
      <c r="E844" s="48"/>
    </row>
    <row r="845" ht="15.75" customHeight="1">
      <c r="A845" s="67"/>
      <c r="E845" s="48"/>
    </row>
    <row r="846" ht="15.75" customHeight="1">
      <c r="A846" s="67"/>
      <c r="E846" s="48"/>
    </row>
    <row r="847" ht="15.75" customHeight="1">
      <c r="A847" s="67"/>
      <c r="E847" s="48"/>
    </row>
    <row r="848" ht="15.75" customHeight="1">
      <c r="A848" s="67"/>
      <c r="E848" s="48"/>
    </row>
    <row r="849" ht="15.75" customHeight="1">
      <c r="A849" s="67"/>
      <c r="E849" s="48"/>
    </row>
    <row r="850" ht="15.75" customHeight="1">
      <c r="A850" s="67"/>
      <c r="E850" s="48"/>
    </row>
    <row r="851" ht="15.75" customHeight="1">
      <c r="A851" s="67"/>
      <c r="E851" s="48"/>
    </row>
    <row r="852" ht="15.75" customHeight="1">
      <c r="A852" s="67"/>
      <c r="E852" s="48"/>
    </row>
    <row r="853" ht="15.75" customHeight="1">
      <c r="A853" s="67"/>
      <c r="E853" s="48"/>
    </row>
    <row r="854" ht="15.75" customHeight="1">
      <c r="A854" s="67"/>
      <c r="E854" s="48"/>
    </row>
    <row r="855" ht="15.75" customHeight="1">
      <c r="A855" s="67"/>
      <c r="E855" s="48"/>
    </row>
    <row r="856" ht="15.75" customHeight="1">
      <c r="A856" s="67"/>
      <c r="E856" s="48"/>
    </row>
    <row r="857" ht="15.75" customHeight="1">
      <c r="A857" s="67"/>
      <c r="E857" s="48"/>
    </row>
    <row r="858" ht="15.75" customHeight="1">
      <c r="A858" s="67"/>
      <c r="E858" s="48"/>
    </row>
    <row r="859" ht="15.75" customHeight="1">
      <c r="A859" s="67"/>
      <c r="E859" s="48"/>
    </row>
    <row r="860" ht="15.75" customHeight="1">
      <c r="A860" s="67"/>
      <c r="E860" s="48"/>
    </row>
    <row r="861" ht="15.75" customHeight="1">
      <c r="A861" s="67"/>
      <c r="E861" s="48"/>
    </row>
    <row r="862" ht="15.75" customHeight="1">
      <c r="A862" s="67"/>
      <c r="E862" s="48"/>
    </row>
    <row r="863" ht="15.75" customHeight="1">
      <c r="A863" s="67"/>
      <c r="E863" s="48"/>
    </row>
    <row r="864" ht="15.75" customHeight="1">
      <c r="A864" s="67"/>
      <c r="E864" s="48"/>
    </row>
    <row r="865" ht="15.75" customHeight="1">
      <c r="A865" s="67"/>
      <c r="E865" s="48"/>
    </row>
    <row r="866" ht="15.75" customHeight="1">
      <c r="A866" s="67"/>
      <c r="E866" s="48"/>
    </row>
    <row r="867" ht="15.75" customHeight="1">
      <c r="A867" s="67"/>
      <c r="E867" s="48"/>
    </row>
    <row r="868" ht="15.75" customHeight="1">
      <c r="A868" s="67"/>
      <c r="E868" s="48"/>
    </row>
    <row r="869" ht="15.75" customHeight="1">
      <c r="A869" s="67"/>
      <c r="E869" s="48"/>
    </row>
    <row r="870" ht="15.75" customHeight="1">
      <c r="A870" s="67"/>
      <c r="E870" s="48"/>
    </row>
    <row r="871" ht="15.75" customHeight="1">
      <c r="A871" s="67"/>
      <c r="E871" s="48"/>
    </row>
    <row r="872" ht="15.75" customHeight="1">
      <c r="A872" s="67"/>
      <c r="E872" s="48"/>
    </row>
    <row r="873" ht="15.75" customHeight="1">
      <c r="A873" s="67"/>
      <c r="E873" s="48"/>
    </row>
    <row r="874" ht="15.75" customHeight="1">
      <c r="A874" s="67"/>
      <c r="E874" s="48"/>
    </row>
    <row r="875" ht="15.75" customHeight="1">
      <c r="A875" s="67"/>
      <c r="E875" s="48"/>
    </row>
    <row r="876" ht="15.75" customHeight="1">
      <c r="A876" s="67"/>
      <c r="E876" s="48"/>
    </row>
    <row r="877" ht="15.75" customHeight="1">
      <c r="A877" s="67"/>
      <c r="E877" s="48"/>
    </row>
    <row r="878" ht="15.75" customHeight="1">
      <c r="A878" s="67"/>
      <c r="E878" s="48"/>
    </row>
    <row r="879" ht="15.75" customHeight="1">
      <c r="A879" s="67"/>
      <c r="E879" s="48"/>
    </row>
    <row r="880" ht="15.75" customHeight="1">
      <c r="A880" s="67"/>
      <c r="E880" s="48"/>
    </row>
    <row r="881" ht="15.75" customHeight="1">
      <c r="A881" s="67"/>
      <c r="E881" s="48"/>
    </row>
    <row r="882" ht="15.75" customHeight="1">
      <c r="A882" s="67"/>
      <c r="E882" s="48"/>
    </row>
    <row r="883" ht="15.75" customHeight="1">
      <c r="A883" s="67"/>
      <c r="E883" s="48"/>
    </row>
    <row r="884" ht="15.75" customHeight="1">
      <c r="A884" s="67"/>
      <c r="E884" s="48"/>
    </row>
    <row r="885" ht="15.75" customHeight="1">
      <c r="A885" s="67"/>
      <c r="E885" s="48"/>
    </row>
    <row r="886" ht="15.75" customHeight="1">
      <c r="A886" s="67"/>
      <c r="E886" s="48"/>
    </row>
    <row r="887" ht="15.75" customHeight="1">
      <c r="A887" s="67"/>
      <c r="E887" s="48"/>
    </row>
    <row r="888" ht="15.75" customHeight="1">
      <c r="A888" s="67"/>
      <c r="E888" s="48"/>
    </row>
    <row r="889" ht="15.75" customHeight="1">
      <c r="A889" s="67"/>
      <c r="E889" s="48"/>
    </row>
    <row r="890" ht="15.75" customHeight="1">
      <c r="A890" s="67"/>
      <c r="E890" s="48"/>
    </row>
    <row r="891" ht="15.75" customHeight="1">
      <c r="A891" s="67"/>
      <c r="E891" s="48"/>
    </row>
    <row r="892" ht="15.75" customHeight="1">
      <c r="A892" s="67"/>
      <c r="E892" s="48"/>
    </row>
    <row r="893" ht="15.75" customHeight="1">
      <c r="A893" s="67"/>
      <c r="E893" s="48"/>
    </row>
    <row r="894" ht="15.75" customHeight="1">
      <c r="A894" s="67"/>
      <c r="E894" s="48"/>
    </row>
    <row r="895" ht="15.75" customHeight="1">
      <c r="A895" s="67"/>
      <c r="E895" s="48"/>
    </row>
    <row r="896" ht="15.75" customHeight="1">
      <c r="A896" s="67"/>
      <c r="E896" s="48"/>
    </row>
    <row r="897" ht="15.75" customHeight="1">
      <c r="A897" s="67"/>
      <c r="E897" s="48"/>
    </row>
    <row r="898" ht="15.75" customHeight="1">
      <c r="A898" s="67"/>
      <c r="E898" s="48"/>
    </row>
    <row r="899" ht="15.75" customHeight="1">
      <c r="A899" s="67"/>
      <c r="E899" s="48"/>
    </row>
    <row r="900" ht="15.75" customHeight="1">
      <c r="A900" s="67"/>
      <c r="E900" s="48"/>
    </row>
    <row r="901" ht="15.75" customHeight="1">
      <c r="A901" s="67"/>
      <c r="E901" s="48"/>
    </row>
    <row r="902" ht="15.75" customHeight="1">
      <c r="A902" s="67"/>
      <c r="E902" s="48"/>
    </row>
    <row r="903" ht="15.75" customHeight="1">
      <c r="A903" s="67"/>
      <c r="E903" s="48"/>
    </row>
    <row r="904" ht="15.75" customHeight="1">
      <c r="A904" s="67"/>
      <c r="E904" s="48"/>
    </row>
    <row r="905" ht="15.75" customHeight="1">
      <c r="A905" s="67"/>
      <c r="E905" s="48"/>
    </row>
    <row r="906" ht="15.75" customHeight="1">
      <c r="A906" s="67"/>
      <c r="E906" s="48"/>
    </row>
    <row r="907" ht="15.75" customHeight="1">
      <c r="A907" s="67"/>
      <c r="E907" s="48"/>
    </row>
    <row r="908" ht="15.75" customHeight="1">
      <c r="A908" s="67"/>
      <c r="E908" s="53"/>
    </row>
    <row r="909" ht="15.75" customHeight="1">
      <c r="A909" s="67"/>
      <c r="E909" s="53"/>
    </row>
    <row r="910" ht="15.75" customHeight="1">
      <c r="A910" s="67"/>
      <c r="E910" s="53"/>
    </row>
    <row r="911" ht="15.75" customHeight="1">
      <c r="A911" s="67"/>
      <c r="E911" s="53"/>
    </row>
    <row r="912" ht="15.75" customHeight="1">
      <c r="A912" s="67"/>
      <c r="E912" s="53"/>
    </row>
    <row r="913" ht="15.75" customHeight="1">
      <c r="A913" s="67"/>
      <c r="E913" s="53"/>
    </row>
    <row r="914" ht="15.75" customHeight="1">
      <c r="A914" s="67"/>
      <c r="E914" s="53"/>
    </row>
    <row r="915" ht="15.75" customHeight="1">
      <c r="A915" s="67"/>
      <c r="E915" s="53"/>
    </row>
    <row r="916" ht="15.75" customHeight="1">
      <c r="A916" s="67"/>
      <c r="E916" s="53"/>
    </row>
    <row r="917" ht="15.75" customHeight="1">
      <c r="A917" s="67"/>
      <c r="E917" s="53"/>
    </row>
    <row r="918" ht="15.75" customHeight="1">
      <c r="A918" s="67"/>
      <c r="E918" s="53"/>
    </row>
    <row r="919" ht="15.75" customHeight="1">
      <c r="A919" s="67"/>
      <c r="E919" s="53"/>
    </row>
    <row r="920" ht="15.75" customHeight="1">
      <c r="A920" s="67"/>
      <c r="E920" s="53"/>
    </row>
    <row r="921" ht="15.75" customHeight="1">
      <c r="A921" s="67"/>
      <c r="E921" s="53"/>
    </row>
    <row r="922" ht="15.75" customHeight="1">
      <c r="A922" s="67"/>
      <c r="E922" s="53"/>
    </row>
    <row r="923" ht="15.75" customHeight="1">
      <c r="A923" s="67"/>
      <c r="E923" s="53"/>
    </row>
    <row r="924" ht="15.75" customHeight="1">
      <c r="A924" s="67"/>
      <c r="E924" s="53"/>
    </row>
    <row r="925" ht="15.75" customHeight="1">
      <c r="A925" s="67"/>
      <c r="E925" s="53"/>
    </row>
    <row r="926" ht="15.75" customHeight="1">
      <c r="A926" s="67"/>
      <c r="E926" s="53"/>
    </row>
    <row r="927" ht="15.75" customHeight="1">
      <c r="A927" s="67"/>
      <c r="E927" s="53"/>
    </row>
    <row r="928" ht="15.75" customHeight="1">
      <c r="A928" s="67"/>
      <c r="E928" s="53"/>
    </row>
    <row r="929" ht="15.75" customHeight="1">
      <c r="A929" s="67"/>
      <c r="E929" s="53"/>
    </row>
    <row r="930" ht="15.75" customHeight="1">
      <c r="A930" s="67"/>
      <c r="E930" s="53"/>
    </row>
    <row r="931" ht="15.75" customHeight="1">
      <c r="A931" s="67"/>
      <c r="E931" s="53"/>
    </row>
    <row r="932" ht="15.75" customHeight="1">
      <c r="A932" s="67"/>
      <c r="E932" s="53"/>
    </row>
    <row r="933" ht="15.75" customHeight="1">
      <c r="A933" s="67"/>
      <c r="E933" s="53"/>
    </row>
    <row r="934" ht="15.75" customHeight="1">
      <c r="A934" s="67"/>
      <c r="E934" s="53"/>
    </row>
    <row r="935" ht="15.75" customHeight="1">
      <c r="A935" s="67"/>
      <c r="E935" s="53"/>
    </row>
    <row r="936" ht="15.75" customHeight="1">
      <c r="A936" s="67"/>
      <c r="E936" s="53"/>
    </row>
    <row r="937" ht="15.75" customHeight="1">
      <c r="A937" s="67"/>
      <c r="E937" s="53"/>
    </row>
    <row r="938" ht="15.75" customHeight="1">
      <c r="A938" s="67"/>
      <c r="E938" s="53"/>
    </row>
    <row r="939" ht="15.75" customHeight="1">
      <c r="A939" s="67"/>
      <c r="E939" s="53"/>
    </row>
    <row r="940" ht="15.75" customHeight="1">
      <c r="A940" s="67"/>
      <c r="E940" s="53"/>
    </row>
    <row r="941" ht="15.75" customHeight="1">
      <c r="A941" s="67"/>
      <c r="E941" s="53"/>
    </row>
    <row r="942" ht="15.75" customHeight="1">
      <c r="A942" s="67"/>
      <c r="E942" s="53"/>
    </row>
    <row r="943" ht="15.75" customHeight="1">
      <c r="A943" s="67"/>
      <c r="E943" s="53"/>
    </row>
    <row r="944" ht="15.75" customHeight="1">
      <c r="A944" s="67"/>
      <c r="E944" s="53"/>
    </row>
    <row r="945" ht="15.75" customHeight="1">
      <c r="A945" s="67"/>
      <c r="E945" s="53"/>
    </row>
    <row r="946" ht="15.75" customHeight="1">
      <c r="A946" s="67"/>
      <c r="E946" s="53"/>
    </row>
    <row r="947" ht="15.75" customHeight="1">
      <c r="A947" s="67"/>
      <c r="E947" s="53"/>
    </row>
    <row r="948" ht="15.75" customHeight="1">
      <c r="A948" s="67"/>
      <c r="E948" s="53"/>
    </row>
    <row r="949" ht="15.75" customHeight="1">
      <c r="A949" s="67"/>
      <c r="E949" s="53"/>
    </row>
    <row r="950" ht="15.75" customHeight="1">
      <c r="A950" s="67"/>
      <c r="E950" s="53"/>
    </row>
    <row r="951" ht="15.75" customHeight="1">
      <c r="A951" s="67"/>
      <c r="E951" s="53"/>
    </row>
    <row r="952" ht="15.75" customHeight="1">
      <c r="A952" s="67"/>
      <c r="E952" s="53"/>
    </row>
    <row r="953" ht="15.75" customHeight="1">
      <c r="A953" s="67"/>
      <c r="E953" s="53"/>
    </row>
    <row r="954" ht="15.75" customHeight="1">
      <c r="A954" s="67"/>
      <c r="E954" s="53"/>
    </row>
    <row r="955" ht="15.75" customHeight="1">
      <c r="A955" s="67"/>
      <c r="E955" s="53"/>
    </row>
    <row r="956" ht="15.75" customHeight="1">
      <c r="A956" s="67"/>
      <c r="E956" s="53"/>
    </row>
    <row r="957" ht="15.75" customHeight="1">
      <c r="A957" s="67"/>
      <c r="E957" s="53"/>
    </row>
    <row r="958" ht="15.75" customHeight="1">
      <c r="A958" s="67"/>
      <c r="E958" s="53"/>
    </row>
    <row r="959" ht="15.75" customHeight="1">
      <c r="A959" s="67"/>
      <c r="E959" s="53"/>
    </row>
    <row r="960" ht="15.75" customHeight="1">
      <c r="A960" s="67"/>
      <c r="E960" s="53"/>
    </row>
    <row r="961" ht="15.75" customHeight="1">
      <c r="A961" s="67"/>
      <c r="E961" s="53"/>
    </row>
    <row r="962" ht="15.75" customHeight="1">
      <c r="A962" s="67"/>
      <c r="E962" s="53"/>
    </row>
    <row r="963" ht="15.75" customHeight="1">
      <c r="A963" s="67"/>
      <c r="E963" s="53"/>
    </row>
    <row r="964" ht="15.75" customHeight="1">
      <c r="A964" s="67"/>
      <c r="E964" s="53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1801.0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8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82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47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1.0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2.0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2.0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1.0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2.0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2.0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2.0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2.0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3.0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3.0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0.0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0.0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1.0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1.0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1.0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1.0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3.0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3.0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2.0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1803.0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9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81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48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2.0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3.0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2.0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2.0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1.0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1.0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1.0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1.0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1.0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1.0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2.0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1.0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2.0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3.0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1804.0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10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80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49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1.0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1.0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2.0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2.0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2.0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1.0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1.0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2.0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2.0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1.0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3.0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3.0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1.0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2.0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1.0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1807.0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11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79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50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2.0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3.0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2.0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1.0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2.0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2.0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2.0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3.0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1.0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1.0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1.0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1.0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1.0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2.0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2.0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1813.0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12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79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50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3.0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3.0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2.0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1.0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0.0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3.0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3.0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2.0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0.0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2.0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2.0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1.0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2.0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2.0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2.0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0.0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2.0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1.0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1816.0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13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76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51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3.0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3.0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3.0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3.0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2.0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1.0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3.0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0.0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0.0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2.0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0.0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2.0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1.0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0.0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0.0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1.0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0.0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0.0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3.0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2.0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2.0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2.0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38"/>
    <col customWidth="1" min="2" max="2" width="14.25"/>
    <col customWidth="1" min="3" max="3" width="9.75"/>
    <col customWidth="1" min="4" max="4" width="12.13"/>
    <col customWidth="1" min="5" max="5" width="21.38"/>
    <col customWidth="1" min="6" max="26" width="11.0"/>
  </cols>
  <sheetData>
    <row r="1" ht="15.75" customHeight="1">
      <c r="A1" s="49" t="s">
        <v>158</v>
      </c>
      <c r="B1" s="2" t="s">
        <v>1</v>
      </c>
      <c r="C1" s="50"/>
      <c r="D1" s="7"/>
      <c r="E1" s="54">
        <v>1817.0</v>
      </c>
    </row>
    <row r="2" ht="15.75" customHeight="1">
      <c r="B2" s="13" t="s">
        <v>2</v>
      </c>
      <c r="C2" s="50"/>
      <c r="D2" s="16"/>
      <c r="E2" s="55" t="s">
        <v>3</v>
      </c>
    </row>
    <row r="3" ht="72.75" customHeight="1">
      <c r="B3" s="2" t="s">
        <v>6</v>
      </c>
      <c r="C3" s="50"/>
      <c r="D3" s="22"/>
      <c r="E3" s="56" t="s">
        <v>14</v>
      </c>
    </row>
    <row r="4" ht="15.75" customHeight="1">
      <c r="B4" s="2" t="s">
        <v>36</v>
      </c>
      <c r="C4" s="50"/>
      <c r="D4" s="22"/>
      <c r="E4" s="57" t="s">
        <v>37</v>
      </c>
    </row>
    <row r="5" ht="15.75" customHeight="1">
      <c r="B5" s="2" t="s">
        <v>39</v>
      </c>
      <c r="C5" s="50"/>
      <c r="D5" s="5"/>
      <c r="E5" s="56">
        <f>SUM(E9:E78)</f>
        <v>71</v>
      </c>
    </row>
    <row r="6" ht="15.75" customHeight="1">
      <c r="B6" s="2" t="s">
        <v>41</v>
      </c>
      <c r="C6" s="50"/>
      <c r="D6" s="5"/>
      <c r="E6" s="57" t="s">
        <v>42</v>
      </c>
    </row>
    <row r="7" ht="29.25" customHeight="1">
      <c r="A7" s="51"/>
      <c r="B7" s="2" t="s">
        <v>45</v>
      </c>
      <c r="C7" s="8"/>
      <c r="D7" s="8"/>
      <c r="E7" s="56" t="s">
        <v>52</v>
      </c>
    </row>
    <row r="8" ht="29.25" customHeight="1">
      <c r="A8" s="8" t="s">
        <v>69</v>
      </c>
      <c r="B8" s="2" t="s">
        <v>70</v>
      </c>
      <c r="C8" s="2" t="s">
        <v>71</v>
      </c>
      <c r="D8" s="2" t="s">
        <v>72</v>
      </c>
      <c r="E8" s="2" t="s">
        <v>159</v>
      </c>
    </row>
    <row r="9">
      <c r="A9" s="31" t="s">
        <v>74</v>
      </c>
      <c r="B9" s="2" t="s">
        <v>75</v>
      </c>
      <c r="C9" s="34">
        <v>3.0</v>
      </c>
      <c r="D9" s="37">
        <v>1.32</v>
      </c>
      <c r="E9" s="58">
        <v>2.0</v>
      </c>
    </row>
    <row r="10">
      <c r="A10" s="31" t="s">
        <v>76</v>
      </c>
      <c r="B10" s="2" t="s">
        <v>77</v>
      </c>
      <c r="C10" s="34">
        <v>3.0</v>
      </c>
      <c r="D10" s="37">
        <v>1.65</v>
      </c>
      <c r="E10" s="58">
        <v>2.0</v>
      </c>
    </row>
    <row r="11">
      <c r="A11" s="31" t="s">
        <v>78</v>
      </c>
      <c r="B11" s="2" t="s">
        <v>79</v>
      </c>
      <c r="C11" s="34">
        <v>3.0</v>
      </c>
      <c r="D11" s="37">
        <v>2.52</v>
      </c>
      <c r="E11" s="58">
        <v>3.0</v>
      </c>
    </row>
    <row r="12">
      <c r="A12" s="31" t="s">
        <v>80</v>
      </c>
      <c r="B12" s="2" t="s">
        <v>81</v>
      </c>
      <c r="C12" s="34">
        <v>3.0</v>
      </c>
      <c r="D12" s="37">
        <v>2.36</v>
      </c>
      <c r="E12" s="58">
        <v>3.0</v>
      </c>
    </row>
    <row r="13">
      <c r="A13" s="31" t="s">
        <v>82</v>
      </c>
      <c r="B13" s="2">
        <v>3.0</v>
      </c>
      <c r="C13" s="34">
        <v>1.0</v>
      </c>
      <c r="D13" s="37">
        <v>0.0</v>
      </c>
      <c r="E13" s="58">
        <v>0.0</v>
      </c>
    </row>
    <row r="14">
      <c r="A14" s="31" t="s">
        <v>83</v>
      </c>
      <c r="B14" s="39">
        <v>4.0</v>
      </c>
      <c r="C14" s="34">
        <v>3.0</v>
      </c>
      <c r="D14" s="37">
        <v>2.65</v>
      </c>
      <c r="E14" s="58">
        <v>3.0</v>
      </c>
    </row>
    <row r="15">
      <c r="A15" s="31" t="s">
        <v>84</v>
      </c>
      <c r="B15" s="2">
        <v>5.0</v>
      </c>
      <c r="C15" s="34">
        <v>3.0</v>
      </c>
      <c r="D15" s="37">
        <v>1.63</v>
      </c>
      <c r="E15" s="58">
        <v>3.0</v>
      </c>
    </row>
    <row r="16">
      <c r="A16" s="31" t="s">
        <v>85</v>
      </c>
      <c r="B16" s="2">
        <v>6.0</v>
      </c>
      <c r="C16" s="34">
        <v>3.0</v>
      </c>
      <c r="D16" s="37">
        <v>1.48</v>
      </c>
      <c r="E16" s="58">
        <v>1.0</v>
      </c>
    </row>
    <row r="17">
      <c r="A17" s="31" t="s">
        <v>86</v>
      </c>
      <c r="B17" s="2">
        <v>7.0</v>
      </c>
      <c r="C17" s="34">
        <v>3.0</v>
      </c>
      <c r="D17" s="37">
        <v>0.97</v>
      </c>
      <c r="E17" s="58">
        <v>0.0</v>
      </c>
    </row>
    <row r="18">
      <c r="A18" s="31" t="s">
        <v>87</v>
      </c>
      <c r="B18" s="2">
        <v>8.0</v>
      </c>
      <c r="C18" s="34">
        <v>3.0</v>
      </c>
      <c r="D18" s="37">
        <v>2.9</v>
      </c>
      <c r="E18" s="58">
        <v>2.0</v>
      </c>
    </row>
    <row r="19">
      <c r="A19" s="31" t="s">
        <v>88</v>
      </c>
      <c r="B19" s="2">
        <v>9.0</v>
      </c>
      <c r="C19" s="34">
        <v>3.0</v>
      </c>
      <c r="D19" s="37">
        <v>2.87</v>
      </c>
      <c r="E19" s="58">
        <v>3.0</v>
      </c>
    </row>
    <row r="20">
      <c r="A20" s="31" t="s">
        <v>90</v>
      </c>
      <c r="B20" s="2">
        <v>10.0</v>
      </c>
      <c r="C20" s="34">
        <v>3.0</v>
      </c>
      <c r="D20" s="37">
        <v>1.71</v>
      </c>
      <c r="E20" s="58">
        <v>1.0</v>
      </c>
    </row>
    <row r="21">
      <c r="A21" s="31" t="s">
        <v>92</v>
      </c>
      <c r="B21" s="2">
        <v>11.0</v>
      </c>
      <c r="C21" s="34">
        <v>3.0</v>
      </c>
      <c r="D21" s="37">
        <v>0.98</v>
      </c>
      <c r="E21" s="58">
        <v>2.0</v>
      </c>
    </row>
    <row r="22">
      <c r="A22" s="31" t="s">
        <v>94</v>
      </c>
      <c r="B22" s="39">
        <v>12.0</v>
      </c>
      <c r="C22" s="34">
        <v>3.0</v>
      </c>
      <c r="D22" s="37">
        <v>2.53</v>
      </c>
      <c r="E22" s="58">
        <v>3.0</v>
      </c>
    </row>
    <row r="23">
      <c r="A23" s="31" t="s">
        <v>97</v>
      </c>
      <c r="B23" s="39">
        <v>13.0</v>
      </c>
      <c r="C23" s="34">
        <v>1.0</v>
      </c>
      <c r="D23" s="37">
        <v>0.0</v>
      </c>
      <c r="E23" s="58">
        <v>0.0</v>
      </c>
    </row>
    <row r="24">
      <c r="A24" s="31" t="s">
        <v>100</v>
      </c>
      <c r="B24" s="2">
        <v>14.0</v>
      </c>
      <c r="C24" s="34">
        <v>3.0</v>
      </c>
      <c r="D24" s="37">
        <v>1.53</v>
      </c>
      <c r="E24" s="58">
        <v>2.0</v>
      </c>
    </row>
    <row r="25">
      <c r="A25" s="31" t="s">
        <v>102</v>
      </c>
      <c r="B25" s="2">
        <v>15.0</v>
      </c>
      <c r="C25" s="34">
        <v>1.0</v>
      </c>
      <c r="D25" s="37">
        <v>0.0</v>
      </c>
      <c r="E25" s="58">
        <v>0.0</v>
      </c>
    </row>
    <row r="26">
      <c r="A26" s="31" t="s">
        <v>104</v>
      </c>
      <c r="B26" s="2">
        <v>16.0</v>
      </c>
      <c r="C26" s="34">
        <v>3.0</v>
      </c>
      <c r="D26" s="37">
        <v>1.55</v>
      </c>
      <c r="E26" s="58">
        <v>3.0</v>
      </c>
    </row>
    <row r="27">
      <c r="A27" s="31" t="s">
        <v>106</v>
      </c>
      <c r="B27" s="2">
        <v>17.0</v>
      </c>
      <c r="C27" s="34">
        <v>3.0</v>
      </c>
      <c r="D27" s="37">
        <v>1.94</v>
      </c>
      <c r="E27" s="58">
        <v>0.0</v>
      </c>
    </row>
    <row r="28" ht="15.75" customHeight="1">
      <c r="A28" s="40" t="s">
        <v>89</v>
      </c>
      <c r="B28" s="2">
        <v>18.0</v>
      </c>
      <c r="C28" s="34">
        <v>3.0</v>
      </c>
      <c r="D28" s="37">
        <v>1.17</v>
      </c>
      <c r="E28" s="58">
        <v>0.0</v>
      </c>
    </row>
    <row r="29" ht="15.75" customHeight="1">
      <c r="A29" s="40" t="s">
        <v>109</v>
      </c>
      <c r="B29" s="2">
        <v>19.0</v>
      </c>
      <c r="C29" s="34">
        <v>3.0</v>
      </c>
      <c r="D29" s="37">
        <v>1.52</v>
      </c>
      <c r="E29" s="58">
        <v>1.0</v>
      </c>
    </row>
    <row r="30" ht="15.75" customHeight="1">
      <c r="A30" s="40" t="s">
        <v>111</v>
      </c>
      <c r="B30" s="2">
        <v>20.0</v>
      </c>
      <c r="C30" s="34">
        <v>3.0</v>
      </c>
      <c r="D30" s="37">
        <v>1.58</v>
      </c>
      <c r="E30" s="58">
        <v>3.0</v>
      </c>
    </row>
    <row r="31" ht="15.75" customHeight="1">
      <c r="A31" s="40" t="s">
        <v>113</v>
      </c>
      <c r="B31" s="2">
        <v>21.0</v>
      </c>
      <c r="C31" s="34">
        <v>3.0</v>
      </c>
      <c r="D31" s="37">
        <v>0.45</v>
      </c>
      <c r="E31" s="58">
        <v>0.0</v>
      </c>
    </row>
    <row r="32" ht="15.75" customHeight="1">
      <c r="A32" s="40" t="s">
        <v>91</v>
      </c>
      <c r="B32" s="2">
        <v>22.0</v>
      </c>
      <c r="C32" s="34">
        <v>3.0</v>
      </c>
      <c r="D32" s="37">
        <v>0.08</v>
      </c>
      <c r="E32" s="58">
        <v>0.0</v>
      </c>
    </row>
    <row r="33" ht="15.75" customHeight="1">
      <c r="A33" s="40" t="s">
        <v>93</v>
      </c>
      <c r="B33" s="2">
        <v>23.0</v>
      </c>
      <c r="C33" s="34">
        <v>3.0</v>
      </c>
      <c r="D33" s="37">
        <v>2.04</v>
      </c>
      <c r="E33" s="58">
        <v>0.0</v>
      </c>
    </row>
    <row r="34" ht="15.75" customHeight="1">
      <c r="A34" s="40" t="s">
        <v>95</v>
      </c>
      <c r="B34" s="2" t="s">
        <v>96</v>
      </c>
      <c r="C34" s="34">
        <v>1.0</v>
      </c>
      <c r="D34" s="37">
        <v>0.13</v>
      </c>
      <c r="E34" s="58">
        <v>0.0</v>
      </c>
    </row>
    <row r="35" ht="15.75" customHeight="1">
      <c r="A35" s="40" t="s">
        <v>98</v>
      </c>
      <c r="B35" s="2" t="s">
        <v>99</v>
      </c>
      <c r="C35" s="34">
        <v>1.0</v>
      </c>
      <c r="D35" s="37">
        <v>0.0</v>
      </c>
      <c r="E35" s="58">
        <v>0.0</v>
      </c>
    </row>
    <row r="36" ht="15.75" customHeight="1">
      <c r="A36" s="40" t="s">
        <v>101</v>
      </c>
      <c r="B36" s="2">
        <v>25.0</v>
      </c>
      <c r="C36" s="34">
        <v>3.0</v>
      </c>
      <c r="D36" s="37">
        <v>0.0</v>
      </c>
      <c r="E36" s="58">
        <v>0.0</v>
      </c>
    </row>
    <row r="37" ht="15.75" customHeight="1">
      <c r="A37" s="40" t="s">
        <v>103</v>
      </c>
      <c r="B37" s="2">
        <v>26.0</v>
      </c>
      <c r="C37" s="34">
        <v>2.0</v>
      </c>
      <c r="D37" s="37">
        <v>1.21</v>
      </c>
      <c r="E37" s="58">
        <v>2.0</v>
      </c>
    </row>
    <row r="38" ht="15.75" customHeight="1">
      <c r="A38" s="40" t="s">
        <v>105</v>
      </c>
      <c r="B38" s="2">
        <v>27.0</v>
      </c>
      <c r="C38" s="34">
        <v>1.0</v>
      </c>
      <c r="D38" s="37">
        <v>0.84</v>
      </c>
      <c r="E38" s="58">
        <v>1.0</v>
      </c>
    </row>
    <row r="39" ht="15.75" customHeight="1">
      <c r="A39" s="40" t="s">
        <v>107</v>
      </c>
      <c r="B39" s="2">
        <v>28.0</v>
      </c>
      <c r="C39" s="34">
        <v>1.0</v>
      </c>
      <c r="D39" s="37">
        <v>0.82</v>
      </c>
      <c r="E39" s="58">
        <v>1.0</v>
      </c>
    </row>
    <row r="40" ht="15.75" customHeight="1">
      <c r="A40" s="40" t="s">
        <v>108</v>
      </c>
      <c r="B40" s="2">
        <v>29.0</v>
      </c>
      <c r="C40" s="34">
        <v>1.0</v>
      </c>
      <c r="D40" s="37">
        <v>0.47</v>
      </c>
      <c r="E40" s="58">
        <v>1.0</v>
      </c>
    </row>
    <row r="41" ht="15.75" customHeight="1">
      <c r="A41" s="40" t="s">
        <v>110</v>
      </c>
      <c r="B41" s="2">
        <v>30.0</v>
      </c>
      <c r="C41" s="34">
        <v>1.0</v>
      </c>
      <c r="D41" s="37">
        <v>1.0</v>
      </c>
      <c r="E41" s="58">
        <v>1.0</v>
      </c>
    </row>
    <row r="42" ht="15.75" customHeight="1">
      <c r="A42" s="40" t="s">
        <v>112</v>
      </c>
      <c r="B42" s="2">
        <v>31.0</v>
      </c>
      <c r="C42" s="34">
        <v>1.0</v>
      </c>
      <c r="D42" s="37">
        <v>0.74</v>
      </c>
      <c r="E42" s="58">
        <v>1.0</v>
      </c>
    </row>
    <row r="43" ht="15.75" customHeight="1">
      <c r="A43" s="40" t="s">
        <v>114</v>
      </c>
      <c r="B43" s="2">
        <v>32.0</v>
      </c>
      <c r="C43" s="34">
        <v>1.0</v>
      </c>
      <c r="D43" s="37">
        <v>0.32</v>
      </c>
      <c r="E43" s="58">
        <v>0.0</v>
      </c>
    </row>
    <row r="44" ht="15.75" customHeight="1">
      <c r="A44" s="40" t="s">
        <v>115</v>
      </c>
      <c r="B44" s="2">
        <v>33.0</v>
      </c>
      <c r="C44" s="34">
        <v>3.0</v>
      </c>
      <c r="D44" s="37">
        <v>1.29</v>
      </c>
      <c r="E44" s="58">
        <v>1.0</v>
      </c>
    </row>
    <row r="45" ht="15.75" customHeight="1">
      <c r="A45" s="40" t="s">
        <v>116</v>
      </c>
      <c r="B45" s="2">
        <v>34.0</v>
      </c>
      <c r="C45" s="34">
        <v>3.0</v>
      </c>
      <c r="D45" s="37">
        <v>1.28</v>
      </c>
      <c r="E45" s="58">
        <v>0.0</v>
      </c>
    </row>
    <row r="46" ht="15.75" customHeight="1">
      <c r="A46" s="40" t="s">
        <v>117</v>
      </c>
      <c r="B46" s="2" t="s">
        <v>118</v>
      </c>
      <c r="C46" s="52">
        <v>1.0</v>
      </c>
      <c r="D46" s="37">
        <v>0.93</v>
      </c>
      <c r="E46" s="58">
        <v>0.0</v>
      </c>
    </row>
    <row r="47" ht="15.75" customHeight="1">
      <c r="A47" s="40" t="s">
        <v>119</v>
      </c>
      <c r="B47" s="2" t="s">
        <v>120</v>
      </c>
      <c r="C47" s="52">
        <v>1.0</v>
      </c>
      <c r="D47" s="37">
        <v>0.94</v>
      </c>
      <c r="E47" s="58">
        <v>1.0</v>
      </c>
    </row>
    <row r="48" ht="15.75" customHeight="1">
      <c r="A48" s="40" t="s">
        <v>121</v>
      </c>
      <c r="B48" s="2" t="s">
        <v>122</v>
      </c>
      <c r="C48" s="52">
        <v>1.0</v>
      </c>
      <c r="D48" s="37">
        <v>0.99</v>
      </c>
      <c r="E48" s="58">
        <v>1.0</v>
      </c>
    </row>
    <row r="49" ht="15.75" customHeight="1">
      <c r="A49" s="40" t="s">
        <v>123</v>
      </c>
      <c r="B49" s="2" t="s">
        <v>124</v>
      </c>
      <c r="C49" s="52">
        <v>1.0</v>
      </c>
      <c r="D49" s="37">
        <v>0.69</v>
      </c>
      <c r="E49" s="58">
        <v>1.0</v>
      </c>
    </row>
    <row r="50" ht="15.75" customHeight="1">
      <c r="A50" s="40" t="s">
        <v>125</v>
      </c>
      <c r="B50" s="2" t="s">
        <v>126</v>
      </c>
      <c r="C50" s="52">
        <v>1.0</v>
      </c>
      <c r="D50" s="37">
        <v>0.99</v>
      </c>
      <c r="E50" s="58">
        <v>1.0</v>
      </c>
    </row>
    <row r="51" ht="15.75" customHeight="1">
      <c r="A51" s="42" t="s">
        <v>142</v>
      </c>
      <c r="B51" s="2">
        <v>36.0</v>
      </c>
      <c r="C51" s="34">
        <v>3.0</v>
      </c>
      <c r="D51" s="37">
        <v>1.25</v>
      </c>
      <c r="E51" s="58">
        <v>0.0</v>
      </c>
    </row>
    <row r="52" ht="15.75" customHeight="1">
      <c r="A52" s="42" t="s">
        <v>144</v>
      </c>
      <c r="B52" s="2">
        <v>37.0</v>
      </c>
      <c r="C52" s="34">
        <v>3.0</v>
      </c>
      <c r="D52" s="37">
        <v>0.0</v>
      </c>
      <c r="E52" s="58">
        <v>0.0</v>
      </c>
    </row>
    <row r="53" ht="15.75" customHeight="1">
      <c r="A53" s="42" t="s">
        <v>146</v>
      </c>
      <c r="B53" s="2">
        <v>38.0</v>
      </c>
      <c r="C53" s="34">
        <v>3.0</v>
      </c>
      <c r="D53" s="37">
        <v>0.0</v>
      </c>
      <c r="E53" s="58">
        <v>0.0</v>
      </c>
    </row>
    <row r="54" ht="15.75" customHeight="1">
      <c r="A54" s="42" t="s">
        <v>148</v>
      </c>
      <c r="B54" s="2">
        <v>39.0</v>
      </c>
      <c r="C54" s="34">
        <v>3.0</v>
      </c>
      <c r="D54" s="37">
        <v>0.46</v>
      </c>
      <c r="E54" s="58">
        <v>0.0</v>
      </c>
    </row>
    <row r="55" ht="15.75" customHeight="1">
      <c r="A55" s="42" t="s">
        <v>127</v>
      </c>
      <c r="B55" s="2">
        <v>40.0</v>
      </c>
      <c r="C55" s="34">
        <v>3.0</v>
      </c>
      <c r="D55" s="37">
        <v>1.95</v>
      </c>
      <c r="E55" s="58">
        <v>3.0</v>
      </c>
    </row>
    <row r="56" ht="15.75" customHeight="1">
      <c r="A56" s="42" t="s">
        <v>128</v>
      </c>
      <c r="B56" s="2">
        <v>41.0</v>
      </c>
      <c r="C56" s="34">
        <v>3.0</v>
      </c>
      <c r="D56" s="37">
        <v>0.92</v>
      </c>
      <c r="E56" s="58">
        <v>3.0</v>
      </c>
    </row>
    <row r="57" ht="15.75" customHeight="1">
      <c r="A57" s="42" t="s">
        <v>129</v>
      </c>
      <c r="B57" s="2">
        <v>42.0</v>
      </c>
      <c r="C57" s="34">
        <v>3.0</v>
      </c>
      <c r="D57" s="37">
        <v>1.05</v>
      </c>
      <c r="E57" s="58">
        <v>0.0</v>
      </c>
    </row>
    <row r="58" ht="15.75" customHeight="1">
      <c r="A58" s="42" t="s">
        <v>130</v>
      </c>
      <c r="B58" s="2" t="s">
        <v>131</v>
      </c>
      <c r="C58" s="34">
        <v>2.0</v>
      </c>
      <c r="D58" s="37">
        <v>1.04</v>
      </c>
      <c r="E58" s="58">
        <v>0.0</v>
      </c>
    </row>
    <row r="59" ht="15.75" customHeight="1">
      <c r="A59" s="42" t="s">
        <v>132</v>
      </c>
      <c r="B59" s="2" t="s">
        <v>133</v>
      </c>
      <c r="C59" s="34">
        <v>3.0</v>
      </c>
      <c r="D59" s="37">
        <v>0.18</v>
      </c>
      <c r="E59" s="58">
        <v>0.0</v>
      </c>
    </row>
    <row r="60" ht="15.75" customHeight="1">
      <c r="A60" s="42" t="s">
        <v>134</v>
      </c>
      <c r="B60" s="2" t="s">
        <v>135</v>
      </c>
      <c r="C60" s="34">
        <v>1.0</v>
      </c>
      <c r="D60" s="37">
        <v>0.45</v>
      </c>
      <c r="E60" s="58">
        <v>0.0</v>
      </c>
    </row>
    <row r="61" ht="15.75" customHeight="1">
      <c r="A61" s="42" t="s">
        <v>136</v>
      </c>
      <c r="B61" s="2">
        <v>44.0</v>
      </c>
      <c r="C61" s="34">
        <v>3.0</v>
      </c>
      <c r="D61" s="37">
        <v>0.5</v>
      </c>
      <c r="E61" s="58">
        <v>0.0</v>
      </c>
    </row>
    <row r="62" ht="15.75" customHeight="1">
      <c r="A62" s="42" t="s">
        <v>137</v>
      </c>
      <c r="B62" s="2">
        <v>45.0</v>
      </c>
      <c r="C62" s="34">
        <v>3.0</v>
      </c>
      <c r="D62" s="37">
        <v>0.18</v>
      </c>
      <c r="E62" s="58">
        <v>0.0</v>
      </c>
    </row>
    <row r="63" ht="15.75" customHeight="1">
      <c r="A63" s="42" t="s">
        <v>138</v>
      </c>
      <c r="B63" s="2">
        <v>46.0</v>
      </c>
      <c r="C63" s="34">
        <v>3.0</v>
      </c>
      <c r="D63" s="37">
        <v>0.55</v>
      </c>
      <c r="E63" s="58">
        <v>0.0</v>
      </c>
    </row>
    <row r="64" ht="15.75" customHeight="1">
      <c r="A64" s="42" t="s">
        <v>139</v>
      </c>
      <c r="B64" s="2">
        <v>47.0</v>
      </c>
      <c r="C64" s="34">
        <v>3.0</v>
      </c>
      <c r="D64" s="37">
        <v>0.67</v>
      </c>
      <c r="E64" s="58">
        <v>0.0</v>
      </c>
    </row>
    <row r="65" ht="15.75" customHeight="1">
      <c r="A65" s="43" t="s">
        <v>140</v>
      </c>
      <c r="B65" s="2">
        <v>48.0</v>
      </c>
      <c r="C65" s="34">
        <v>1.0</v>
      </c>
      <c r="D65" s="37">
        <v>1.0</v>
      </c>
      <c r="E65" s="58">
        <v>1.0</v>
      </c>
    </row>
    <row r="66" ht="15.75" customHeight="1">
      <c r="A66" s="43" t="s">
        <v>141</v>
      </c>
      <c r="B66" s="2">
        <v>49.0</v>
      </c>
      <c r="C66" s="34">
        <v>3.0</v>
      </c>
      <c r="D66" s="37">
        <v>1.47</v>
      </c>
      <c r="E66" s="58">
        <v>1.0</v>
      </c>
    </row>
    <row r="67" ht="15.75" customHeight="1">
      <c r="A67" s="43" t="s">
        <v>143</v>
      </c>
      <c r="B67" s="2">
        <v>50.0</v>
      </c>
      <c r="C67" s="34">
        <v>2.0</v>
      </c>
      <c r="D67" s="37">
        <v>1.81</v>
      </c>
      <c r="E67" s="58">
        <v>2.0</v>
      </c>
    </row>
    <row r="68" ht="15.75" customHeight="1">
      <c r="A68" s="43" t="s">
        <v>145</v>
      </c>
      <c r="B68" s="2">
        <v>51.0</v>
      </c>
      <c r="C68" s="34">
        <v>3.0</v>
      </c>
      <c r="D68" s="37">
        <v>1.88</v>
      </c>
      <c r="E68" s="58">
        <v>2.0</v>
      </c>
    </row>
    <row r="69" ht="15.75" customHeight="1">
      <c r="A69" s="43" t="s">
        <v>147</v>
      </c>
      <c r="B69" s="2">
        <v>52.0</v>
      </c>
      <c r="C69" s="34">
        <v>3.0</v>
      </c>
      <c r="D69" s="37">
        <v>2.13</v>
      </c>
      <c r="E69" s="58">
        <v>3.0</v>
      </c>
    </row>
    <row r="70" ht="15.75" customHeight="1">
      <c r="A70" s="43" t="s">
        <v>149</v>
      </c>
      <c r="B70" s="2">
        <v>53.0</v>
      </c>
      <c r="C70" s="34">
        <v>3.0</v>
      </c>
      <c r="D70" s="37">
        <v>1.41</v>
      </c>
      <c r="E70" s="58">
        <v>0.0</v>
      </c>
    </row>
    <row r="71" ht="15.75" customHeight="1">
      <c r="A71" s="44" t="s">
        <v>150</v>
      </c>
      <c r="B71" s="2">
        <v>54.0</v>
      </c>
      <c r="C71" s="34">
        <v>3.0</v>
      </c>
      <c r="D71" s="37">
        <v>1.62</v>
      </c>
      <c r="E71" s="58">
        <v>3.0</v>
      </c>
    </row>
    <row r="72" ht="15.75" customHeight="1">
      <c r="A72" s="44" t="s">
        <v>151</v>
      </c>
      <c r="B72" s="2">
        <v>55.0</v>
      </c>
      <c r="C72" s="34">
        <v>3.0</v>
      </c>
      <c r="D72" s="37">
        <v>1.61</v>
      </c>
      <c r="E72" s="58">
        <v>3.0</v>
      </c>
    </row>
    <row r="73" ht="15.75" customHeight="1">
      <c r="A73" s="44" t="s">
        <v>152</v>
      </c>
      <c r="B73" s="2">
        <v>56.0</v>
      </c>
      <c r="C73" s="50">
        <v>1.0</v>
      </c>
      <c r="D73" s="37">
        <v>0.0</v>
      </c>
      <c r="E73" s="58">
        <v>0.0</v>
      </c>
    </row>
    <row r="74" ht="15.75" customHeight="1">
      <c r="A74" s="45" t="s">
        <v>153</v>
      </c>
      <c r="B74" s="2">
        <v>57.0</v>
      </c>
      <c r="C74" s="34">
        <v>1.0</v>
      </c>
      <c r="D74" s="37">
        <v>0.01</v>
      </c>
      <c r="E74" s="58">
        <v>0.0</v>
      </c>
    </row>
    <row r="75" ht="15.75" customHeight="1">
      <c r="A75" s="45" t="s">
        <v>154</v>
      </c>
      <c r="B75" s="2">
        <v>58.0</v>
      </c>
      <c r="C75" s="34">
        <v>1.0</v>
      </c>
      <c r="D75" s="37">
        <v>0.02</v>
      </c>
      <c r="E75" s="58">
        <v>0.0</v>
      </c>
    </row>
    <row r="76" ht="15.75" customHeight="1">
      <c r="A76" s="45" t="s">
        <v>155</v>
      </c>
      <c r="B76" s="2">
        <v>59.0</v>
      </c>
      <c r="C76" s="34">
        <v>1.0</v>
      </c>
      <c r="D76" s="37">
        <v>0.58</v>
      </c>
      <c r="E76" s="58">
        <v>1.0</v>
      </c>
    </row>
    <row r="77" ht="15.75" customHeight="1">
      <c r="A77" s="45" t="s">
        <v>156</v>
      </c>
      <c r="B77" s="2">
        <v>60.0</v>
      </c>
      <c r="C77" s="34">
        <v>1.0</v>
      </c>
      <c r="D77" s="37">
        <v>0.13</v>
      </c>
      <c r="E77" s="58">
        <v>0.0</v>
      </c>
    </row>
    <row r="78" ht="15.75" customHeight="1">
      <c r="A78" s="45" t="s">
        <v>157</v>
      </c>
      <c r="B78" s="2">
        <v>61.0</v>
      </c>
      <c r="C78" s="34">
        <v>1.0</v>
      </c>
      <c r="D78" s="37">
        <v>0.0</v>
      </c>
      <c r="E78" s="58">
        <v>0.0</v>
      </c>
    </row>
    <row r="79" ht="15.75" customHeight="1">
      <c r="C79" s="50"/>
      <c r="D79" s="50"/>
      <c r="E79" s="59"/>
    </row>
    <row r="80" ht="15.75" customHeight="1">
      <c r="C80" s="50"/>
      <c r="D80" s="50"/>
      <c r="E80" s="59"/>
    </row>
    <row r="81" ht="15.75" customHeight="1">
      <c r="C81" s="50"/>
      <c r="D81" s="50"/>
      <c r="E81" s="59"/>
    </row>
    <row r="82" ht="15.75" customHeight="1">
      <c r="C82" s="50"/>
      <c r="D82" s="50"/>
      <c r="E82" s="59"/>
    </row>
    <row r="83" ht="15.75" customHeight="1">
      <c r="C83" s="50"/>
      <c r="D83" s="50"/>
      <c r="E83" s="59"/>
    </row>
    <row r="84" ht="15.75" customHeight="1">
      <c r="C84" s="50"/>
      <c r="D84" s="50"/>
      <c r="E84" s="59"/>
    </row>
    <row r="85" ht="15.75" customHeight="1">
      <c r="C85" s="50"/>
      <c r="D85" s="50"/>
      <c r="E85" s="59"/>
    </row>
    <row r="86" ht="15.75" customHeight="1">
      <c r="C86" s="50"/>
      <c r="D86" s="50"/>
      <c r="E86" s="59"/>
    </row>
    <row r="87" ht="15.75" customHeight="1">
      <c r="C87" s="50"/>
      <c r="D87" s="50"/>
      <c r="E87" s="59"/>
    </row>
    <row r="88" ht="15.75" customHeight="1">
      <c r="C88" s="50"/>
      <c r="D88" s="50"/>
      <c r="E88" s="59"/>
    </row>
    <row r="89" ht="15.75" customHeight="1">
      <c r="C89" s="50"/>
      <c r="D89" s="50"/>
      <c r="E89" s="59"/>
    </row>
    <row r="90" ht="15.75" customHeight="1">
      <c r="C90" s="50"/>
      <c r="D90" s="50"/>
      <c r="E90" s="59"/>
    </row>
    <row r="91" ht="15.75" customHeight="1">
      <c r="C91" s="50"/>
      <c r="D91" s="50"/>
      <c r="E91" s="59"/>
    </row>
    <row r="92" ht="15.75" customHeight="1">
      <c r="C92" s="50"/>
      <c r="D92" s="50"/>
      <c r="E92" s="59"/>
    </row>
    <row r="93" ht="15.75" customHeight="1">
      <c r="C93" s="50"/>
      <c r="D93" s="50"/>
      <c r="E93" s="59"/>
    </row>
    <row r="94" ht="15.75" customHeight="1">
      <c r="C94" s="50"/>
      <c r="D94" s="50"/>
      <c r="E94" s="59"/>
    </row>
    <row r="95" ht="15.75" customHeight="1">
      <c r="C95" s="50"/>
      <c r="D95" s="50"/>
      <c r="E95" s="59"/>
    </row>
    <row r="96" ht="15.75" customHeight="1">
      <c r="C96" s="50"/>
      <c r="D96" s="50"/>
      <c r="E96" s="59"/>
    </row>
    <row r="97" ht="15.75" customHeight="1">
      <c r="C97" s="50"/>
      <c r="D97" s="50"/>
      <c r="E97" s="59"/>
    </row>
    <row r="98" ht="15.75" customHeight="1">
      <c r="C98" s="50"/>
      <c r="D98" s="50"/>
      <c r="E98" s="59"/>
    </row>
    <row r="99" ht="15.75" customHeight="1">
      <c r="C99" s="50"/>
      <c r="D99" s="50"/>
      <c r="E99" s="59"/>
    </row>
    <row r="100" ht="15.75" customHeight="1">
      <c r="C100" s="50"/>
      <c r="D100" s="50"/>
      <c r="E100" s="59"/>
    </row>
    <row r="101" ht="15.75" customHeight="1">
      <c r="C101" s="50"/>
      <c r="D101" s="50"/>
      <c r="E101" s="59"/>
    </row>
    <row r="102" ht="15.75" customHeight="1">
      <c r="C102" s="50"/>
      <c r="D102" s="50"/>
      <c r="E102" s="59"/>
    </row>
    <row r="103" ht="15.75" customHeight="1">
      <c r="C103" s="50"/>
      <c r="D103" s="50"/>
      <c r="E103" s="59"/>
    </row>
    <row r="104" ht="15.75" customHeight="1">
      <c r="C104" s="50"/>
      <c r="D104" s="50"/>
      <c r="E104" s="59"/>
    </row>
    <row r="105" ht="15.75" customHeight="1">
      <c r="C105" s="50"/>
      <c r="D105" s="50"/>
      <c r="E105" s="59"/>
    </row>
    <row r="106" ht="15.75" customHeight="1">
      <c r="C106" s="50"/>
      <c r="D106" s="50"/>
      <c r="E106" s="59"/>
    </row>
    <row r="107" ht="15.75" customHeight="1">
      <c r="C107" s="50"/>
      <c r="D107" s="50"/>
      <c r="E107" s="59"/>
    </row>
    <row r="108" ht="15.75" customHeight="1">
      <c r="C108" s="50"/>
      <c r="D108" s="50"/>
      <c r="E108" s="59"/>
    </row>
    <row r="109" ht="15.75" customHeight="1">
      <c r="C109" s="50"/>
      <c r="D109" s="50"/>
      <c r="E109" s="59"/>
    </row>
    <row r="110" ht="15.75" customHeight="1">
      <c r="C110" s="50"/>
      <c r="D110" s="50"/>
      <c r="E110" s="59"/>
    </row>
    <row r="111" ht="15.75" customHeight="1">
      <c r="C111" s="50"/>
      <c r="D111" s="50"/>
      <c r="E111" s="59"/>
    </row>
    <row r="112" ht="15.75" customHeight="1">
      <c r="C112" s="50"/>
      <c r="D112" s="50"/>
      <c r="E112" s="59"/>
    </row>
    <row r="113" ht="15.75" customHeight="1">
      <c r="C113" s="50"/>
      <c r="D113" s="50"/>
      <c r="E113" s="59"/>
    </row>
    <row r="114" ht="15.75" customHeight="1">
      <c r="C114" s="50"/>
      <c r="D114" s="50"/>
      <c r="E114" s="59"/>
    </row>
    <row r="115" ht="15.75" customHeight="1">
      <c r="C115" s="50"/>
      <c r="D115" s="50"/>
      <c r="E115" s="59"/>
    </row>
    <row r="116" ht="15.75" customHeight="1">
      <c r="C116" s="50"/>
      <c r="D116" s="50"/>
      <c r="E116" s="59"/>
    </row>
    <row r="117" ht="15.75" customHeight="1">
      <c r="C117" s="50"/>
      <c r="D117" s="50"/>
      <c r="E117" s="59"/>
    </row>
    <row r="118" ht="15.75" customHeight="1">
      <c r="C118" s="50"/>
      <c r="D118" s="50"/>
      <c r="E118" s="59"/>
    </row>
    <row r="119" ht="15.75" customHeight="1">
      <c r="C119" s="50"/>
      <c r="D119" s="50"/>
      <c r="E119" s="59"/>
    </row>
    <row r="120" ht="15.75" customHeight="1">
      <c r="C120" s="50"/>
      <c r="D120" s="50"/>
      <c r="E120" s="59"/>
    </row>
    <row r="121" ht="15.75" customHeight="1">
      <c r="C121" s="50"/>
      <c r="D121" s="50"/>
      <c r="E121" s="59"/>
    </row>
    <row r="122" ht="15.75" customHeight="1">
      <c r="C122" s="50"/>
      <c r="D122" s="50"/>
      <c r="E122" s="59"/>
    </row>
    <row r="123" ht="15.75" customHeight="1">
      <c r="C123" s="50"/>
      <c r="D123" s="50"/>
      <c r="E123" s="59"/>
    </row>
    <row r="124" ht="15.75" customHeight="1">
      <c r="C124" s="50"/>
      <c r="D124" s="50"/>
      <c r="E124" s="59"/>
    </row>
    <row r="125" ht="15.75" customHeight="1">
      <c r="C125" s="50"/>
      <c r="D125" s="50"/>
      <c r="E125" s="59"/>
    </row>
    <row r="126" ht="15.75" customHeight="1">
      <c r="C126" s="50"/>
      <c r="D126" s="50"/>
      <c r="E126" s="59"/>
    </row>
    <row r="127" ht="15.75" customHeight="1">
      <c r="C127" s="50"/>
      <c r="D127" s="50"/>
      <c r="E127" s="59"/>
    </row>
    <row r="128" ht="15.75" customHeight="1">
      <c r="C128" s="50"/>
      <c r="D128" s="50"/>
      <c r="E128" s="59"/>
    </row>
    <row r="129" ht="15.75" customHeight="1">
      <c r="C129" s="50"/>
      <c r="D129" s="50"/>
      <c r="E129" s="59"/>
    </row>
    <row r="130" ht="15.75" customHeight="1">
      <c r="C130" s="50"/>
      <c r="D130" s="50"/>
      <c r="E130" s="59"/>
    </row>
    <row r="131" ht="15.75" customHeight="1">
      <c r="C131" s="50"/>
      <c r="D131" s="50"/>
      <c r="E131" s="59"/>
    </row>
    <row r="132" ht="15.75" customHeight="1">
      <c r="C132" s="50"/>
      <c r="D132" s="50"/>
      <c r="E132" s="59"/>
    </row>
    <row r="133" ht="15.75" customHeight="1">
      <c r="C133" s="50"/>
      <c r="D133" s="50"/>
      <c r="E133" s="59"/>
    </row>
    <row r="134" ht="15.75" customHeight="1">
      <c r="C134" s="50"/>
      <c r="D134" s="50"/>
      <c r="E134" s="59"/>
    </row>
    <row r="135" ht="15.75" customHeight="1">
      <c r="C135" s="50"/>
      <c r="D135" s="50"/>
      <c r="E135" s="59"/>
    </row>
    <row r="136" ht="15.75" customHeight="1">
      <c r="C136" s="50"/>
      <c r="D136" s="50"/>
      <c r="E136" s="59"/>
    </row>
    <row r="137" ht="15.75" customHeight="1">
      <c r="C137" s="50"/>
      <c r="D137" s="50"/>
      <c r="E137" s="59"/>
    </row>
    <row r="138" ht="15.75" customHeight="1">
      <c r="C138" s="50"/>
      <c r="D138" s="50"/>
      <c r="E138" s="59"/>
    </row>
    <row r="139" ht="15.75" customHeight="1">
      <c r="C139" s="50"/>
      <c r="D139" s="50"/>
      <c r="E139" s="59"/>
    </row>
    <row r="140" ht="15.75" customHeight="1">
      <c r="C140" s="50"/>
      <c r="D140" s="50"/>
      <c r="E140" s="59"/>
    </row>
    <row r="141" ht="15.75" customHeight="1">
      <c r="C141" s="50"/>
      <c r="D141" s="50"/>
      <c r="E141" s="59"/>
    </row>
    <row r="142" ht="15.75" customHeight="1">
      <c r="C142" s="50"/>
      <c r="D142" s="50"/>
      <c r="E142" s="59"/>
    </row>
    <row r="143" ht="15.75" customHeight="1">
      <c r="C143" s="50"/>
      <c r="D143" s="50"/>
      <c r="E143" s="59"/>
    </row>
    <row r="144" ht="15.75" customHeight="1">
      <c r="C144" s="50"/>
      <c r="D144" s="50"/>
      <c r="E144" s="59"/>
    </row>
    <row r="145" ht="15.75" customHeight="1">
      <c r="C145" s="50"/>
      <c r="D145" s="50"/>
      <c r="E145" s="59"/>
    </row>
    <row r="146" ht="15.75" customHeight="1">
      <c r="C146" s="50"/>
      <c r="D146" s="50"/>
      <c r="E146" s="59"/>
    </row>
    <row r="147" ht="15.75" customHeight="1">
      <c r="C147" s="50"/>
      <c r="D147" s="50"/>
      <c r="E147" s="59"/>
    </row>
    <row r="148" ht="15.75" customHeight="1">
      <c r="C148" s="50"/>
      <c r="D148" s="50"/>
      <c r="E148" s="59"/>
    </row>
    <row r="149" ht="15.75" customHeight="1">
      <c r="C149" s="50"/>
      <c r="D149" s="50"/>
      <c r="E149" s="59"/>
    </row>
    <row r="150" ht="15.75" customHeight="1">
      <c r="C150" s="50"/>
      <c r="D150" s="50"/>
      <c r="E150" s="59"/>
    </row>
    <row r="151" ht="15.75" customHeight="1">
      <c r="C151" s="50"/>
      <c r="D151" s="50"/>
      <c r="E151" s="59"/>
    </row>
    <row r="152" ht="15.75" customHeight="1">
      <c r="C152" s="50"/>
      <c r="D152" s="50"/>
      <c r="E152" s="59"/>
    </row>
    <row r="153" ht="15.75" customHeight="1">
      <c r="C153" s="50"/>
      <c r="D153" s="50"/>
      <c r="E153" s="59"/>
    </row>
    <row r="154" ht="15.75" customHeight="1">
      <c r="C154" s="50"/>
      <c r="D154" s="50"/>
      <c r="E154" s="59"/>
    </row>
    <row r="155" ht="15.75" customHeight="1">
      <c r="C155" s="50"/>
      <c r="D155" s="50"/>
      <c r="E155" s="59"/>
    </row>
    <row r="156" ht="15.75" customHeight="1">
      <c r="C156" s="50"/>
      <c r="D156" s="50"/>
      <c r="E156" s="59"/>
    </row>
    <row r="157" ht="15.75" customHeight="1">
      <c r="C157" s="50"/>
      <c r="D157" s="50"/>
      <c r="E157" s="59"/>
    </row>
    <row r="158" ht="15.75" customHeight="1">
      <c r="C158" s="50"/>
      <c r="D158" s="50"/>
      <c r="E158" s="59"/>
    </row>
    <row r="159" ht="15.75" customHeight="1">
      <c r="C159" s="50"/>
      <c r="D159" s="50"/>
      <c r="E159" s="59"/>
    </row>
    <row r="160" ht="15.75" customHeight="1">
      <c r="C160" s="50"/>
      <c r="D160" s="50"/>
      <c r="E160" s="59"/>
    </row>
    <row r="161" ht="15.75" customHeight="1">
      <c r="C161" s="50"/>
      <c r="D161" s="50"/>
      <c r="E161" s="59"/>
    </row>
    <row r="162" ht="15.75" customHeight="1">
      <c r="C162" s="50"/>
      <c r="D162" s="50"/>
      <c r="E162" s="59"/>
    </row>
    <row r="163" ht="15.75" customHeight="1">
      <c r="C163" s="50"/>
      <c r="D163" s="50"/>
      <c r="E163" s="59"/>
    </row>
    <row r="164" ht="15.75" customHeight="1">
      <c r="C164" s="50"/>
      <c r="D164" s="50"/>
      <c r="E164" s="59"/>
    </row>
    <row r="165" ht="15.75" customHeight="1">
      <c r="C165" s="50"/>
      <c r="D165" s="50"/>
      <c r="E165" s="59"/>
    </row>
    <row r="166" ht="15.75" customHeight="1">
      <c r="C166" s="50"/>
      <c r="D166" s="50"/>
      <c r="E166" s="59"/>
    </row>
    <row r="167" ht="15.75" customHeight="1">
      <c r="C167" s="50"/>
      <c r="D167" s="50"/>
      <c r="E167" s="59"/>
    </row>
    <row r="168" ht="15.75" customHeight="1">
      <c r="C168" s="50"/>
      <c r="D168" s="50"/>
      <c r="E168" s="59"/>
    </row>
    <row r="169" ht="15.75" customHeight="1">
      <c r="C169" s="50"/>
      <c r="D169" s="50"/>
      <c r="E169" s="59"/>
    </row>
    <row r="170" ht="15.75" customHeight="1">
      <c r="C170" s="50"/>
      <c r="D170" s="50"/>
      <c r="E170" s="59"/>
    </row>
    <row r="171" ht="15.75" customHeight="1">
      <c r="C171" s="50"/>
      <c r="D171" s="50"/>
      <c r="E171" s="59"/>
    </row>
    <row r="172" ht="15.75" customHeight="1">
      <c r="C172" s="50"/>
      <c r="D172" s="50"/>
      <c r="E172" s="59"/>
    </row>
    <row r="173" ht="15.75" customHeight="1">
      <c r="C173" s="50"/>
      <c r="D173" s="50"/>
      <c r="E173" s="59"/>
    </row>
    <row r="174" ht="15.75" customHeight="1">
      <c r="C174" s="50"/>
      <c r="D174" s="50"/>
      <c r="E174" s="59"/>
    </row>
    <row r="175" ht="15.75" customHeight="1">
      <c r="C175" s="50"/>
      <c r="D175" s="50"/>
      <c r="E175" s="59"/>
    </row>
    <row r="176" ht="15.75" customHeight="1">
      <c r="C176" s="50"/>
      <c r="D176" s="50"/>
      <c r="E176" s="59"/>
    </row>
    <row r="177" ht="15.75" customHeight="1">
      <c r="C177" s="50"/>
      <c r="D177" s="50"/>
      <c r="E177" s="59"/>
    </row>
    <row r="178" ht="15.75" customHeight="1">
      <c r="C178" s="50"/>
      <c r="D178" s="50"/>
      <c r="E178" s="59"/>
    </row>
    <row r="179" ht="15.75" customHeight="1">
      <c r="C179" s="50"/>
      <c r="D179" s="50"/>
      <c r="E179" s="59"/>
    </row>
    <row r="180" ht="15.75" customHeight="1">
      <c r="C180" s="50"/>
      <c r="D180" s="50"/>
      <c r="E180" s="59"/>
    </row>
    <row r="181" ht="15.75" customHeight="1">
      <c r="C181" s="50"/>
      <c r="D181" s="50"/>
      <c r="E181" s="59"/>
    </row>
    <row r="182" ht="15.75" customHeight="1">
      <c r="C182" s="50"/>
      <c r="D182" s="50"/>
      <c r="E182" s="59"/>
    </row>
    <row r="183" ht="15.75" customHeight="1">
      <c r="C183" s="50"/>
      <c r="D183" s="50"/>
      <c r="E183" s="59"/>
    </row>
    <row r="184" ht="15.75" customHeight="1">
      <c r="C184" s="50"/>
      <c r="D184" s="50"/>
      <c r="E184" s="59"/>
    </row>
    <row r="185" ht="15.75" customHeight="1">
      <c r="C185" s="50"/>
      <c r="D185" s="50"/>
      <c r="E185" s="59"/>
    </row>
    <row r="186" ht="15.75" customHeight="1">
      <c r="C186" s="50"/>
      <c r="D186" s="50"/>
      <c r="E186" s="59"/>
    </row>
    <row r="187" ht="15.75" customHeight="1">
      <c r="C187" s="50"/>
      <c r="D187" s="50"/>
      <c r="E187" s="59"/>
    </row>
    <row r="188" ht="15.75" customHeight="1">
      <c r="C188" s="50"/>
      <c r="D188" s="50"/>
      <c r="E188" s="59"/>
    </row>
    <row r="189" ht="15.75" customHeight="1">
      <c r="C189" s="50"/>
      <c r="D189" s="50"/>
      <c r="E189" s="59"/>
    </row>
    <row r="190" ht="15.75" customHeight="1">
      <c r="C190" s="50"/>
      <c r="D190" s="50"/>
      <c r="E190" s="59"/>
    </row>
    <row r="191" ht="15.75" customHeight="1">
      <c r="C191" s="50"/>
      <c r="D191" s="50"/>
      <c r="E191" s="59"/>
    </row>
    <row r="192" ht="15.75" customHeight="1">
      <c r="C192" s="50"/>
      <c r="D192" s="50"/>
      <c r="E192" s="59"/>
    </row>
    <row r="193" ht="15.75" customHeight="1">
      <c r="C193" s="50"/>
      <c r="D193" s="50"/>
      <c r="E193" s="59"/>
    </row>
    <row r="194" ht="15.75" customHeight="1">
      <c r="C194" s="50"/>
      <c r="D194" s="50"/>
      <c r="E194" s="59"/>
    </row>
    <row r="195" ht="15.75" customHeight="1">
      <c r="C195" s="50"/>
      <c r="D195" s="50"/>
      <c r="E195" s="59"/>
    </row>
    <row r="196" ht="15.75" customHeight="1">
      <c r="C196" s="50"/>
      <c r="D196" s="50"/>
      <c r="E196" s="59"/>
    </row>
    <row r="197" ht="15.75" customHeight="1">
      <c r="C197" s="50"/>
      <c r="D197" s="50"/>
      <c r="E197" s="59"/>
    </row>
    <row r="198" ht="15.75" customHeight="1">
      <c r="C198" s="50"/>
      <c r="D198" s="50"/>
      <c r="E198" s="59"/>
    </row>
    <row r="199" ht="15.75" customHeight="1">
      <c r="C199" s="50"/>
      <c r="D199" s="50"/>
      <c r="E199" s="59"/>
    </row>
    <row r="200" ht="15.75" customHeight="1">
      <c r="C200" s="50"/>
      <c r="D200" s="50"/>
      <c r="E200" s="59"/>
    </row>
    <row r="201" ht="15.75" customHeight="1">
      <c r="C201" s="50"/>
      <c r="D201" s="50"/>
      <c r="E201" s="59"/>
    </row>
    <row r="202" ht="15.75" customHeight="1">
      <c r="C202" s="50"/>
      <c r="D202" s="50"/>
      <c r="E202" s="59"/>
    </row>
    <row r="203" ht="15.75" customHeight="1">
      <c r="C203" s="50"/>
      <c r="D203" s="50"/>
      <c r="E203" s="59"/>
    </row>
    <row r="204" ht="15.75" customHeight="1">
      <c r="C204" s="50"/>
      <c r="D204" s="50"/>
      <c r="E204" s="59"/>
    </row>
    <row r="205" ht="15.75" customHeight="1">
      <c r="C205" s="50"/>
      <c r="D205" s="50"/>
      <c r="E205" s="59"/>
    </row>
    <row r="206" ht="15.75" customHeight="1">
      <c r="C206" s="50"/>
      <c r="D206" s="50"/>
      <c r="E206" s="59"/>
    </row>
    <row r="207" ht="15.75" customHeight="1">
      <c r="C207" s="50"/>
      <c r="D207" s="50"/>
      <c r="E207" s="59"/>
    </row>
    <row r="208" ht="15.75" customHeight="1">
      <c r="C208" s="50"/>
      <c r="D208" s="50"/>
      <c r="E208" s="59"/>
    </row>
    <row r="209" ht="15.75" customHeight="1">
      <c r="C209" s="50"/>
      <c r="D209" s="50"/>
      <c r="E209" s="59"/>
    </row>
    <row r="210" ht="15.75" customHeight="1">
      <c r="C210" s="50"/>
      <c r="D210" s="50"/>
      <c r="E210" s="59"/>
    </row>
    <row r="211" ht="15.75" customHeight="1">
      <c r="C211" s="50"/>
      <c r="D211" s="50"/>
      <c r="E211" s="59"/>
    </row>
    <row r="212" ht="15.75" customHeight="1">
      <c r="C212" s="50"/>
      <c r="D212" s="50"/>
      <c r="E212" s="59"/>
    </row>
    <row r="213" ht="15.75" customHeight="1">
      <c r="C213" s="50"/>
      <c r="D213" s="50"/>
      <c r="E213" s="59"/>
    </row>
    <row r="214" ht="15.75" customHeight="1">
      <c r="C214" s="50"/>
      <c r="D214" s="50"/>
      <c r="E214" s="59"/>
    </row>
    <row r="215" ht="15.75" customHeight="1">
      <c r="C215" s="50"/>
      <c r="D215" s="50"/>
      <c r="E215" s="59"/>
    </row>
    <row r="216" ht="15.75" customHeight="1">
      <c r="C216" s="50"/>
      <c r="D216" s="50"/>
      <c r="E216" s="59"/>
    </row>
    <row r="217" ht="15.75" customHeight="1">
      <c r="C217" s="50"/>
      <c r="D217" s="50"/>
      <c r="E217" s="59"/>
    </row>
    <row r="218" ht="15.75" customHeight="1">
      <c r="C218" s="50"/>
      <c r="D218" s="50"/>
      <c r="E218" s="59"/>
    </row>
    <row r="219" ht="15.75" customHeight="1">
      <c r="C219" s="50"/>
      <c r="D219" s="50"/>
      <c r="E219" s="59"/>
    </row>
    <row r="220" ht="15.75" customHeight="1">
      <c r="C220" s="50"/>
      <c r="D220" s="50"/>
      <c r="E220" s="59"/>
    </row>
    <row r="221" ht="15.75" customHeight="1">
      <c r="C221" s="50"/>
      <c r="D221" s="50"/>
      <c r="E221" s="59"/>
    </row>
    <row r="222" ht="15.75" customHeight="1">
      <c r="C222" s="50"/>
      <c r="D222" s="50"/>
      <c r="E222" s="59"/>
    </row>
    <row r="223" ht="15.75" customHeight="1">
      <c r="C223" s="50"/>
      <c r="D223" s="50"/>
      <c r="E223" s="59"/>
    </row>
    <row r="224" ht="15.75" customHeight="1">
      <c r="C224" s="50"/>
      <c r="D224" s="50"/>
      <c r="E224" s="59"/>
    </row>
    <row r="225" ht="15.75" customHeight="1">
      <c r="C225" s="50"/>
      <c r="D225" s="50"/>
      <c r="E225" s="59"/>
    </row>
    <row r="226" ht="15.75" customHeight="1">
      <c r="C226" s="50"/>
      <c r="D226" s="50"/>
      <c r="E226" s="59"/>
    </row>
    <row r="227" ht="15.75" customHeight="1">
      <c r="C227" s="50"/>
      <c r="D227" s="50"/>
      <c r="E227" s="59"/>
    </row>
    <row r="228" ht="15.75" customHeight="1">
      <c r="C228" s="50"/>
      <c r="D228" s="50"/>
      <c r="E228" s="59"/>
    </row>
    <row r="229" ht="15.75" customHeight="1">
      <c r="C229" s="50"/>
      <c r="D229" s="50"/>
      <c r="E229" s="59"/>
    </row>
    <row r="230" ht="15.75" customHeight="1">
      <c r="C230" s="50"/>
      <c r="D230" s="50"/>
      <c r="E230" s="59"/>
    </row>
    <row r="231" ht="15.75" customHeight="1">
      <c r="C231" s="50"/>
      <c r="D231" s="50"/>
      <c r="E231" s="59"/>
    </row>
    <row r="232" ht="15.75" customHeight="1">
      <c r="C232" s="50"/>
      <c r="D232" s="50"/>
      <c r="E232" s="59"/>
    </row>
    <row r="233" ht="15.75" customHeight="1">
      <c r="C233" s="50"/>
      <c r="D233" s="50"/>
      <c r="E233" s="59"/>
    </row>
    <row r="234" ht="15.75" customHeight="1">
      <c r="C234" s="50"/>
      <c r="D234" s="50"/>
      <c r="E234" s="59"/>
    </row>
    <row r="235" ht="15.75" customHeight="1">
      <c r="C235" s="50"/>
      <c r="D235" s="50"/>
      <c r="E235" s="59"/>
    </row>
    <row r="236" ht="15.75" customHeight="1">
      <c r="C236" s="50"/>
      <c r="D236" s="50"/>
      <c r="E236" s="59"/>
    </row>
    <row r="237" ht="15.75" customHeight="1">
      <c r="C237" s="50"/>
      <c r="D237" s="50"/>
      <c r="E237" s="59"/>
    </row>
    <row r="238" ht="15.75" customHeight="1">
      <c r="C238" s="50"/>
      <c r="D238" s="50"/>
      <c r="E238" s="59"/>
    </row>
    <row r="239" ht="15.75" customHeight="1">
      <c r="C239" s="50"/>
      <c r="D239" s="50"/>
      <c r="E239" s="59"/>
    </row>
    <row r="240" ht="15.75" customHeight="1">
      <c r="C240" s="50"/>
      <c r="D240" s="50"/>
      <c r="E240" s="59"/>
    </row>
    <row r="241" ht="15.75" customHeight="1">
      <c r="C241" s="50"/>
      <c r="D241" s="50"/>
      <c r="E241" s="59"/>
    </row>
    <row r="242" ht="15.75" customHeight="1">
      <c r="C242" s="50"/>
      <c r="D242" s="50"/>
      <c r="E242" s="59"/>
    </row>
    <row r="243" ht="15.75" customHeight="1">
      <c r="C243" s="50"/>
      <c r="D243" s="50"/>
      <c r="E243" s="59"/>
    </row>
    <row r="244" ht="15.75" customHeight="1">
      <c r="C244" s="50"/>
      <c r="D244" s="50"/>
      <c r="E244" s="59"/>
    </row>
    <row r="245" ht="15.75" customHeight="1">
      <c r="C245" s="50"/>
      <c r="D245" s="50"/>
      <c r="E245" s="59"/>
    </row>
    <row r="246" ht="15.75" customHeight="1">
      <c r="C246" s="50"/>
      <c r="D246" s="50"/>
      <c r="E246" s="59"/>
    </row>
    <row r="247" ht="15.75" customHeight="1">
      <c r="C247" s="50"/>
      <c r="D247" s="50"/>
      <c r="E247" s="59"/>
    </row>
    <row r="248" ht="15.75" customHeight="1">
      <c r="C248" s="50"/>
      <c r="D248" s="50"/>
      <c r="E248" s="59"/>
    </row>
    <row r="249" ht="15.75" customHeight="1">
      <c r="C249" s="50"/>
      <c r="D249" s="50"/>
      <c r="E249" s="59"/>
    </row>
    <row r="250" ht="15.75" customHeight="1">
      <c r="C250" s="50"/>
      <c r="D250" s="50"/>
      <c r="E250" s="59"/>
    </row>
    <row r="251" ht="15.75" customHeight="1">
      <c r="C251" s="50"/>
      <c r="D251" s="50"/>
      <c r="E251" s="59"/>
    </row>
    <row r="252" ht="15.75" customHeight="1">
      <c r="C252" s="50"/>
      <c r="D252" s="50"/>
      <c r="E252" s="59"/>
    </row>
    <row r="253" ht="15.75" customHeight="1">
      <c r="C253" s="50"/>
      <c r="D253" s="50"/>
      <c r="E253" s="59"/>
    </row>
    <row r="254" ht="15.75" customHeight="1">
      <c r="C254" s="50"/>
      <c r="D254" s="50"/>
      <c r="E254" s="59"/>
    </row>
    <row r="255" ht="15.75" customHeight="1">
      <c r="C255" s="50"/>
      <c r="D255" s="50"/>
      <c r="E255" s="59"/>
    </row>
    <row r="256" ht="15.75" customHeight="1">
      <c r="C256" s="50"/>
      <c r="D256" s="50"/>
      <c r="E256" s="59"/>
    </row>
    <row r="257" ht="15.75" customHeight="1">
      <c r="C257" s="50"/>
      <c r="D257" s="50"/>
      <c r="E257" s="59"/>
    </row>
    <row r="258" ht="15.75" customHeight="1">
      <c r="C258" s="50"/>
      <c r="D258" s="50"/>
      <c r="E258" s="59"/>
    </row>
    <row r="259" ht="15.75" customHeight="1">
      <c r="C259" s="50"/>
      <c r="D259" s="50"/>
      <c r="E259" s="59"/>
    </row>
    <row r="260" ht="15.75" customHeight="1">
      <c r="C260" s="50"/>
      <c r="D260" s="50"/>
      <c r="E260" s="59"/>
    </row>
    <row r="261" ht="15.75" customHeight="1">
      <c r="C261" s="50"/>
      <c r="D261" s="50"/>
      <c r="E261" s="59"/>
    </row>
    <row r="262" ht="15.75" customHeight="1">
      <c r="C262" s="50"/>
      <c r="D262" s="50"/>
      <c r="E262" s="59"/>
    </row>
    <row r="263" ht="15.75" customHeight="1">
      <c r="C263" s="50"/>
      <c r="D263" s="50"/>
      <c r="E263" s="59"/>
    </row>
    <row r="264" ht="15.75" customHeight="1">
      <c r="C264" s="50"/>
      <c r="D264" s="50"/>
      <c r="E264" s="59"/>
    </row>
    <row r="265" ht="15.75" customHeight="1">
      <c r="C265" s="50"/>
      <c r="D265" s="50"/>
      <c r="E265" s="59"/>
    </row>
    <row r="266" ht="15.75" customHeight="1">
      <c r="C266" s="50"/>
      <c r="D266" s="50"/>
      <c r="E266" s="59"/>
    </row>
    <row r="267" ht="15.75" customHeight="1">
      <c r="C267" s="50"/>
      <c r="D267" s="50"/>
      <c r="E267" s="59"/>
    </row>
    <row r="268" ht="15.75" customHeight="1">
      <c r="C268" s="50"/>
      <c r="D268" s="50"/>
      <c r="E268" s="59"/>
    </row>
    <row r="269" ht="15.75" customHeight="1">
      <c r="C269" s="50"/>
      <c r="D269" s="50"/>
      <c r="E269" s="59"/>
    </row>
    <row r="270" ht="15.75" customHeight="1">
      <c r="C270" s="50"/>
      <c r="D270" s="50"/>
      <c r="E270" s="59"/>
    </row>
    <row r="271" ht="15.75" customHeight="1">
      <c r="C271" s="50"/>
      <c r="D271" s="50"/>
      <c r="E271" s="59"/>
    </row>
    <row r="272" ht="15.75" customHeight="1">
      <c r="C272" s="50"/>
      <c r="D272" s="50"/>
      <c r="E272" s="59"/>
    </row>
    <row r="273" ht="15.75" customHeight="1">
      <c r="C273" s="50"/>
      <c r="D273" s="50"/>
      <c r="E273" s="59"/>
    </row>
    <row r="274" ht="15.75" customHeight="1">
      <c r="C274" s="50"/>
      <c r="D274" s="50"/>
      <c r="E274" s="59"/>
    </row>
    <row r="275" ht="15.75" customHeight="1">
      <c r="C275" s="50"/>
      <c r="D275" s="50"/>
      <c r="E275" s="59"/>
    </row>
    <row r="276" ht="15.75" customHeight="1">
      <c r="C276" s="50"/>
      <c r="D276" s="50"/>
      <c r="E276" s="59"/>
    </row>
    <row r="277" ht="15.75" customHeight="1">
      <c r="C277" s="50"/>
      <c r="D277" s="50"/>
      <c r="E277" s="59"/>
    </row>
    <row r="278" ht="15.75" customHeight="1">
      <c r="C278" s="50"/>
      <c r="D278" s="50"/>
      <c r="E278" s="59"/>
    </row>
    <row r="279" ht="15.75" customHeight="1">
      <c r="E279" s="59"/>
    </row>
    <row r="280" ht="15.75" customHeight="1">
      <c r="E280" s="59"/>
    </row>
    <row r="281" ht="15.75" customHeight="1">
      <c r="E281" s="59"/>
    </row>
    <row r="282" ht="15.75" customHeight="1">
      <c r="E282" s="59"/>
    </row>
    <row r="283" ht="15.75" customHeight="1">
      <c r="E283" s="59"/>
    </row>
    <row r="284" ht="15.75" customHeight="1">
      <c r="E284" s="59"/>
    </row>
    <row r="285" ht="15.75" customHeight="1">
      <c r="E285" s="59"/>
    </row>
    <row r="286" ht="15.75" customHeight="1">
      <c r="E286" s="59"/>
    </row>
    <row r="287" ht="15.75" customHeight="1">
      <c r="E287" s="59"/>
    </row>
    <row r="288" ht="15.75" customHeight="1">
      <c r="E288" s="59"/>
    </row>
    <row r="289" ht="15.75" customHeight="1">
      <c r="E289" s="59"/>
    </row>
    <row r="290" ht="15.75" customHeight="1">
      <c r="E290" s="59"/>
    </row>
    <row r="291" ht="15.75" customHeight="1">
      <c r="E291" s="59"/>
    </row>
    <row r="292" ht="15.75" customHeight="1">
      <c r="E292" s="59"/>
    </row>
    <row r="293" ht="15.75" customHeight="1">
      <c r="E293" s="59"/>
    </row>
    <row r="294" ht="15.75" customHeight="1">
      <c r="E294" s="59"/>
    </row>
    <row r="295" ht="15.75" customHeight="1">
      <c r="E295" s="59"/>
    </row>
    <row r="296" ht="15.75" customHeight="1">
      <c r="E296" s="59"/>
    </row>
    <row r="297" ht="15.75" customHeight="1">
      <c r="E297" s="59"/>
    </row>
    <row r="298" ht="15.75" customHeight="1">
      <c r="E298" s="59"/>
    </row>
    <row r="299" ht="15.75" customHeight="1">
      <c r="E299" s="59"/>
    </row>
    <row r="300" ht="15.75" customHeight="1">
      <c r="E300" s="59"/>
    </row>
    <row r="301" ht="15.75" customHeight="1">
      <c r="E301" s="59"/>
    </row>
    <row r="302" ht="15.75" customHeight="1">
      <c r="E302" s="59"/>
    </row>
    <row r="303" ht="15.75" customHeight="1">
      <c r="E303" s="59"/>
    </row>
    <row r="304" ht="15.75" customHeight="1">
      <c r="E304" s="59"/>
    </row>
    <row r="305" ht="15.75" customHeight="1">
      <c r="E305" s="59"/>
    </row>
    <row r="306" ht="15.75" customHeight="1">
      <c r="E306" s="59"/>
    </row>
    <row r="307" ht="15.75" customHeight="1">
      <c r="E307" s="59"/>
    </row>
    <row r="308" ht="15.75" customHeight="1">
      <c r="E308" s="59"/>
    </row>
    <row r="309" ht="15.75" customHeight="1">
      <c r="E309" s="59"/>
    </row>
    <row r="310" ht="15.75" customHeight="1">
      <c r="E310" s="59"/>
    </row>
    <row r="311" ht="15.75" customHeight="1">
      <c r="E311" s="59"/>
    </row>
    <row r="312" ht="15.75" customHeight="1">
      <c r="E312" s="59"/>
    </row>
    <row r="313" ht="15.75" customHeight="1">
      <c r="E313" s="59"/>
    </row>
    <row r="314" ht="15.75" customHeight="1">
      <c r="E314" s="59"/>
    </row>
    <row r="315" ht="15.75" customHeight="1">
      <c r="E315" s="59"/>
    </row>
    <row r="316" ht="15.75" customHeight="1">
      <c r="E316" s="59"/>
    </row>
    <row r="317" ht="15.75" customHeight="1">
      <c r="E317" s="59"/>
    </row>
    <row r="318" ht="15.75" customHeight="1">
      <c r="E318" s="59"/>
    </row>
    <row r="319" ht="15.75" customHeight="1">
      <c r="E319" s="59"/>
    </row>
    <row r="320" ht="15.75" customHeight="1">
      <c r="E320" s="59"/>
    </row>
    <row r="321" ht="15.75" customHeight="1">
      <c r="E321" s="59"/>
    </row>
    <row r="322" ht="15.75" customHeight="1">
      <c r="E322" s="59"/>
    </row>
    <row r="323" ht="15.75" customHeight="1">
      <c r="E323" s="59"/>
    </row>
    <row r="324" ht="15.75" customHeight="1">
      <c r="E324" s="59"/>
    </row>
    <row r="325" ht="15.75" customHeight="1">
      <c r="E325" s="59"/>
    </row>
    <row r="326" ht="15.75" customHeight="1">
      <c r="E326" s="59"/>
    </row>
    <row r="327" ht="15.75" customHeight="1">
      <c r="E327" s="59"/>
    </row>
    <row r="328" ht="15.75" customHeight="1">
      <c r="E328" s="59"/>
    </row>
    <row r="329" ht="15.75" customHeight="1">
      <c r="E329" s="59"/>
    </row>
    <row r="330" ht="15.75" customHeight="1">
      <c r="E330" s="59"/>
    </row>
    <row r="331" ht="15.75" customHeight="1">
      <c r="E331" s="59"/>
    </row>
    <row r="332" ht="15.75" customHeight="1">
      <c r="E332" s="59"/>
    </row>
    <row r="333" ht="15.75" customHeight="1">
      <c r="E333" s="59"/>
    </row>
    <row r="334" ht="15.75" customHeight="1">
      <c r="E334" s="59"/>
    </row>
    <row r="335" ht="15.75" customHeight="1">
      <c r="E335" s="59"/>
    </row>
    <row r="336" ht="15.75" customHeight="1">
      <c r="E336" s="59"/>
    </row>
    <row r="337" ht="15.75" customHeight="1">
      <c r="E337" s="59"/>
    </row>
    <row r="338" ht="15.75" customHeight="1">
      <c r="E338" s="59"/>
    </row>
    <row r="339" ht="15.75" customHeight="1">
      <c r="E339" s="59"/>
    </row>
    <row r="340" ht="15.75" customHeight="1">
      <c r="E340" s="59"/>
    </row>
    <row r="341" ht="15.75" customHeight="1">
      <c r="E341" s="59"/>
    </row>
    <row r="342" ht="15.75" customHeight="1">
      <c r="E342" s="59"/>
    </row>
    <row r="343" ht="15.75" customHeight="1">
      <c r="E343" s="59"/>
    </row>
    <row r="344" ht="15.75" customHeight="1">
      <c r="E344" s="59"/>
    </row>
    <row r="345" ht="15.75" customHeight="1">
      <c r="E345" s="59"/>
    </row>
    <row r="346" ht="15.75" customHeight="1">
      <c r="E346" s="59"/>
    </row>
    <row r="347" ht="15.75" customHeight="1">
      <c r="E347" s="59"/>
    </row>
    <row r="348" ht="15.75" customHeight="1">
      <c r="E348" s="59"/>
    </row>
    <row r="349" ht="15.75" customHeight="1">
      <c r="E349" s="59"/>
    </row>
    <row r="350" ht="15.75" customHeight="1">
      <c r="E350" s="59"/>
    </row>
    <row r="351" ht="15.75" customHeight="1">
      <c r="E351" s="59"/>
    </row>
    <row r="352" ht="15.75" customHeight="1">
      <c r="E352" s="59"/>
    </row>
    <row r="353" ht="15.75" customHeight="1">
      <c r="E353" s="59"/>
    </row>
    <row r="354" ht="15.75" customHeight="1">
      <c r="E354" s="59"/>
    </row>
    <row r="355" ht="15.75" customHeight="1">
      <c r="E355" s="59"/>
    </row>
    <row r="356" ht="15.75" customHeight="1">
      <c r="E356" s="59"/>
    </row>
    <row r="357" ht="15.75" customHeight="1">
      <c r="E357" s="59"/>
    </row>
    <row r="358" ht="15.75" customHeight="1">
      <c r="E358" s="59"/>
    </row>
    <row r="359" ht="15.75" customHeight="1">
      <c r="E359" s="59"/>
    </row>
    <row r="360" ht="15.75" customHeight="1">
      <c r="E360" s="59"/>
    </row>
    <row r="361" ht="15.75" customHeight="1">
      <c r="E361" s="59"/>
    </row>
    <row r="362" ht="15.75" customHeight="1">
      <c r="E362" s="59"/>
    </row>
    <row r="363" ht="15.75" customHeight="1">
      <c r="E363" s="59"/>
    </row>
    <row r="364" ht="15.75" customHeight="1">
      <c r="E364" s="59"/>
    </row>
    <row r="365" ht="15.75" customHeight="1">
      <c r="E365" s="59"/>
    </row>
    <row r="366" ht="15.75" customHeight="1">
      <c r="E366" s="59"/>
    </row>
    <row r="367" ht="15.75" customHeight="1">
      <c r="E367" s="59"/>
    </row>
    <row r="368" ht="15.75" customHeight="1">
      <c r="E368" s="59"/>
    </row>
    <row r="369" ht="15.75" customHeight="1">
      <c r="E369" s="59"/>
    </row>
    <row r="370" ht="15.75" customHeight="1">
      <c r="E370" s="59"/>
    </row>
    <row r="371" ht="15.75" customHeight="1">
      <c r="E371" s="59"/>
    </row>
    <row r="372" ht="15.75" customHeight="1">
      <c r="E372" s="59"/>
    </row>
    <row r="373" ht="15.75" customHeight="1">
      <c r="E373" s="59"/>
    </row>
    <row r="374" ht="15.75" customHeight="1">
      <c r="E374" s="59"/>
    </row>
    <row r="375" ht="15.75" customHeight="1">
      <c r="E375" s="59"/>
    </row>
    <row r="376" ht="15.75" customHeight="1">
      <c r="E376" s="59"/>
    </row>
    <row r="377" ht="15.75" customHeight="1">
      <c r="E377" s="59"/>
    </row>
    <row r="378" ht="15.75" customHeight="1">
      <c r="E378" s="59"/>
    </row>
    <row r="379" ht="15.75" customHeight="1">
      <c r="E379" s="59"/>
    </row>
    <row r="380" ht="15.75" customHeight="1">
      <c r="E380" s="59"/>
    </row>
    <row r="381" ht="15.75" customHeight="1">
      <c r="E381" s="59"/>
    </row>
    <row r="382" ht="15.75" customHeight="1">
      <c r="E382" s="59"/>
    </row>
    <row r="383" ht="15.75" customHeight="1">
      <c r="E383" s="59"/>
    </row>
    <row r="384" ht="15.75" customHeight="1">
      <c r="E384" s="59"/>
    </row>
    <row r="385" ht="15.75" customHeight="1">
      <c r="E385" s="59"/>
    </row>
    <row r="386" ht="15.75" customHeight="1">
      <c r="E386" s="59"/>
    </row>
    <row r="387" ht="15.75" customHeight="1">
      <c r="E387" s="59"/>
    </row>
    <row r="388" ht="15.75" customHeight="1">
      <c r="E388" s="59"/>
    </row>
    <row r="389" ht="15.75" customHeight="1">
      <c r="E389" s="59"/>
    </row>
    <row r="390" ht="15.75" customHeight="1">
      <c r="E390" s="59"/>
    </row>
    <row r="391" ht="15.75" customHeight="1">
      <c r="E391" s="59"/>
    </row>
    <row r="392" ht="15.75" customHeight="1">
      <c r="E392" s="59"/>
    </row>
    <row r="393" ht="15.75" customHeight="1">
      <c r="E393" s="59"/>
    </row>
    <row r="394" ht="15.75" customHeight="1">
      <c r="E394" s="59"/>
    </row>
    <row r="395" ht="15.75" customHeight="1">
      <c r="E395" s="59"/>
    </row>
    <row r="396" ht="15.75" customHeight="1">
      <c r="E396" s="59"/>
    </row>
    <row r="397" ht="15.75" customHeight="1">
      <c r="E397" s="59"/>
    </row>
    <row r="398" ht="15.75" customHeight="1">
      <c r="E398" s="59"/>
    </row>
    <row r="399" ht="15.75" customHeight="1">
      <c r="E399" s="59"/>
    </row>
    <row r="400" ht="15.75" customHeight="1">
      <c r="E400" s="59"/>
    </row>
    <row r="401" ht="15.75" customHeight="1">
      <c r="E401" s="59"/>
    </row>
    <row r="402" ht="15.75" customHeight="1">
      <c r="E402" s="59"/>
    </row>
    <row r="403" ht="15.75" customHeight="1">
      <c r="E403" s="59"/>
    </row>
    <row r="404" ht="15.75" customHeight="1">
      <c r="E404" s="59"/>
    </row>
    <row r="405" ht="15.75" customHeight="1">
      <c r="E405" s="59"/>
    </row>
    <row r="406" ht="15.75" customHeight="1">
      <c r="E406" s="59"/>
    </row>
    <row r="407" ht="15.75" customHeight="1">
      <c r="E407" s="59"/>
    </row>
    <row r="408" ht="15.75" customHeight="1">
      <c r="E408" s="59"/>
    </row>
    <row r="409" ht="15.75" customHeight="1">
      <c r="E409" s="59"/>
    </row>
    <row r="410" ht="15.75" customHeight="1">
      <c r="E410" s="59"/>
    </row>
    <row r="411" ht="15.75" customHeight="1">
      <c r="E411" s="59"/>
    </row>
    <row r="412" ht="15.75" customHeight="1">
      <c r="E412" s="59"/>
    </row>
    <row r="413" ht="15.75" customHeight="1">
      <c r="E413" s="59"/>
    </row>
    <row r="414" ht="15.75" customHeight="1">
      <c r="E414" s="59"/>
    </row>
    <row r="415" ht="15.75" customHeight="1">
      <c r="E415" s="59"/>
    </row>
    <row r="416" ht="15.75" customHeight="1">
      <c r="E416" s="59"/>
    </row>
    <row r="417" ht="15.75" customHeight="1">
      <c r="E417" s="59"/>
    </row>
    <row r="418" ht="15.75" customHeight="1">
      <c r="E418" s="59"/>
    </row>
    <row r="419" ht="15.75" customHeight="1">
      <c r="E419" s="59"/>
    </row>
    <row r="420" ht="15.75" customHeight="1">
      <c r="E420" s="59"/>
    </row>
    <row r="421" ht="15.75" customHeight="1">
      <c r="E421" s="59"/>
    </row>
    <row r="422" ht="15.75" customHeight="1">
      <c r="E422" s="59"/>
    </row>
    <row r="423" ht="15.75" customHeight="1">
      <c r="E423" s="59"/>
    </row>
    <row r="424" ht="15.75" customHeight="1">
      <c r="E424" s="59"/>
    </row>
    <row r="425" ht="15.75" customHeight="1">
      <c r="E425" s="59"/>
    </row>
    <row r="426" ht="15.75" customHeight="1">
      <c r="E426" s="59"/>
    </row>
    <row r="427" ht="15.75" customHeight="1">
      <c r="E427" s="59"/>
    </row>
    <row r="428" ht="15.75" customHeight="1">
      <c r="E428" s="59"/>
    </row>
    <row r="429" ht="15.75" customHeight="1">
      <c r="E429" s="59"/>
    </row>
    <row r="430" ht="15.75" customHeight="1">
      <c r="E430" s="59"/>
    </row>
    <row r="431" ht="15.75" customHeight="1">
      <c r="E431" s="59"/>
    </row>
    <row r="432" ht="15.75" customHeight="1">
      <c r="E432" s="59"/>
    </row>
    <row r="433" ht="15.75" customHeight="1">
      <c r="E433" s="59"/>
    </row>
    <row r="434" ht="15.75" customHeight="1">
      <c r="E434" s="59"/>
    </row>
    <row r="435" ht="15.75" customHeight="1">
      <c r="E435" s="59"/>
    </row>
    <row r="436" ht="15.75" customHeight="1">
      <c r="E436" s="59"/>
    </row>
    <row r="437" ht="15.75" customHeight="1">
      <c r="E437" s="59"/>
    </row>
    <row r="438" ht="15.75" customHeight="1">
      <c r="E438" s="59"/>
    </row>
    <row r="439" ht="15.75" customHeight="1">
      <c r="E439" s="59"/>
    </row>
    <row r="440" ht="15.75" customHeight="1">
      <c r="E440" s="59"/>
    </row>
    <row r="441" ht="15.75" customHeight="1">
      <c r="E441" s="59"/>
    </row>
    <row r="442" ht="15.75" customHeight="1">
      <c r="E442" s="59"/>
    </row>
    <row r="443" ht="15.75" customHeight="1">
      <c r="E443" s="59"/>
    </row>
    <row r="444" ht="15.75" customHeight="1">
      <c r="E444" s="59"/>
    </row>
    <row r="445" ht="15.75" customHeight="1">
      <c r="E445" s="59"/>
    </row>
    <row r="446" ht="15.75" customHeight="1">
      <c r="E446" s="59"/>
    </row>
    <row r="447" ht="15.75" customHeight="1">
      <c r="E447" s="59"/>
    </row>
    <row r="448" ht="15.75" customHeight="1">
      <c r="E448" s="59"/>
    </row>
    <row r="449" ht="15.75" customHeight="1">
      <c r="E449" s="59"/>
    </row>
    <row r="450" ht="15.75" customHeight="1">
      <c r="E450" s="59"/>
    </row>
    <row r="451" ht="15.75" customHeight="1">
      <c r="E451" s="59"/>
    </row>
    <row r="452" ht="15.75" customHeight="1">
      <c r="E452" s="59"/>
    </row>
    <row r="453" ht="15.75" customHeight="1">
      <c r="E453" s="59"/>
    </row>
    <row r="454" ht="15.75" customHeight="1">
      <c r="E454" s="59"/>
    </row>
    <row r="455" ht="15.75" customHeight="1">
      <c r="E455" s="59"/>
    </row>
    <row r="456" ht="15.75" customHeight="1">
      <c r="E456" s="59"/>
    </row>
    <row r="457" ht="15.75" customHeight="1">
      <c r="E457" s="59"/>
    </row>
    <row r="458" ht="15.75" customHeight="1">
      <c r="E458" s="59"/>
    </row>
    <row r="459" ht="15.75" customHeight="1">
      <c r="E459" s="59"/>
    </row>
    <row r="460" ht="15.75" customHeight="1">
      <c r="E460" s="59"/>
    </row>
    <row r="461" ht="15.75" customHeight="1">
      <c r="E461" s="59"/>
    </row>
    <row r="462" ht="15.75" customHeight="1">
      <c r="E462" s="59"/>
    </row>
    <row r="463" ht="15.75" customHeight="1">
      <c r="E463" s="59"/>
    </row>
    <row r="464" ht="15.75" customHeight="1">
      <c r="E464" s="59"/>
    </row>
    <row r="465" ht="15.75" customHeight="1">
      <c r="E465" s="59"/>
    </row>
    <row r="466" ht="15.75" customHeight="1">
      <c r="E466" s="59"/>
    </row>
    <row r="467" ht="15.75" customHeight="1">
      <c r="E467" s="59"/>
    </row>
    <row r="468" ht="15.75" customHeight="1">
      <c r="E468" s="59"/>
    </row>
    <row r="469" ht="15.75" customHeight="1">
      <c r="E469" s="59"/>
    </row>
    <row r="470" ht="15.75" customHeight="1">
      <c r="E470" s="59"/>
    </row>
    <row r="471" ht="15.75" customHeight="1">
      <c r="E471" s="59"/>
    </row>
    <row r="472" ht="15.75" customHeight="1">
      <c r="E472" s="59"/>
    </row>
    <row r="473" ht="15.75" customHeight="1">
      <c r="E473" s="59"/>
    </row>
    <row r="474" ht="15.75" customHeight="1">
      <c r="E474" s="59"/>
    </row>
    <row r="475" ht="15.75" customHeight="1">
      <c r="E475" s="59"/>
    </row>
    <row r="476" ht="15.75" customHeight="1">
      <c r="E476" s="59"/>
    </row>
    <row r="477" ht="15.75" customHeight="1">
      <c r="E477" s="59"/>
    </row>
    <row r="478" ht="15.75" customHeight="1">
      <c r="E478" s="59"/>
    </row>
    <row r="479" ht="15.75" customHeight="1">
      <c r="E479" s="59"/>
    </row>
    <row r="480" ht="15.75" customHeight="1">
      <c r="E480" s="59"/>
    </row>
    <row r="481" ht="15.75" customHeight="1">
      <c r="E481" s="59"/>
    </row>
    <row r="482" ht="15.75" customHeight="1">
      <c r="E482" s="59"/>
    </row>
    <row r="483" ht="15.75" customHeight="1">
      <c r="E483" s="59"/>
    </row>
    <row r="484" ht="15.75" customHeight="1">
      <c r="E484" s="59"/>
    </row>
    <row r="485" ht="15.75" customHeight="1">
      <c r="E485" s="59"/>
    </row>
    <row r="486" ht="15.75" customHeight="1">
      <c r="E486" s="59"/>
    </row>
    <row r="487" ht="15.75" customHeight="1">
      <c r="E487" s="59"/>
    </row>
    <row r="488" ht="15.75" customHeight="1">
      <c r="E488" s="59"/>
    </row>
    <row r="489" ht="15.75" customHeight="1">
      <c r="E489" s="59"/>
    </row>
    <row r="490" ht="15.75" customHeight="1">
      <c r="E490" s="59"/>
    </row>
    <row r="491" ht="15.75" customHeight="1">
      <c r="E491" s="59"/>
    </row>
    <row r="492" ht="15.75" customHeight="1">
      <c r="E492" s="59"/>
    </row>
    <row r="493" ht="15.75" customHeight="1">
      <c r="E493" s="59"/>
    </row>
    <row r="494" ht="15.75" customHeight="1">
      <c r="E494" s="59"/>
    </row>
    <row r="495" ht="15.75" customHeight="1">
      <c r="E495" s="59"/>
    </row>
    <row r="496" ht="15.75" customHeight="1">
      <c r="E496" s="59"/>
    </row>
    <row r="497" ht="15.75" customHeight="1">
      <c r="E497" s="59"/>
    </row>
    <row r="498" ht="15.75" customHeight="1">
      <c r="E498" s="59"/>
    </row>
    <row r="499" ht="15.75" customHeight="1">
      <c r="E499" s="59"/>
    </row>
    <row r="500" ht="15.75" customHeight="1">
      <c r="E500" s="59"/>
    </row>
    <row r="501" ht="15.75" customHeight="1">
      <c r="E501" s="59"/>
    </row>
    <row r="502" ht="15.75" customHeight="1">
      <c r="E502" s="59"/>
    </row>
    <row r="503" ht="15.75" customHeight="1">
      <c r="E503" s="59"/>
    </row>
    <row r="504" ht="15.75" customHeight="1">
      <c r="E504" s="59"/>
    </row>
    <row r="505" ht="15.75" customHeight="1">
      <c r="E505" s="59"/>
    </row>
    <row r="506" ht="15.75" customHeight="1">
      <c r="E506" s="59"/>
    </row>
    <row r="507" ht="15.75" customHeight="1">
      <c r="E507" s="59"/>
    </row>
    <row r="508" ht="15.75" customHeight="1">
      <c r="E508" s="59"/>
    </row>
    <row r="509" ht="15.75" customHeight="1">
      <c r="E509" s="59"/>
    </row>
    <row r="510" ht="15.75" customHeight="1">
      <c r="E510" s="59"/>
    </row>
    <row r="511" ht="15.75" customHeight="1">
      <c r="E511" s="59"/>
    </row>
    <row r="512" ht="15.75" customHeight="1">
      <c r="E512" s="59"/>
    </row>
    <row r="513" ht="15.75" customHeight="1">
      <c r="E513" s="59"/>
    </row>
    <row r="514" ht="15.75" customHeight="1">
      <c r="E514" s="59"/>
    </row>
    <row r="515" ht="15.75" customHeight="1">
      <c r="E515" s="59"/>
    </row>
    <row r="516" ht="15.75" customHeight="1">
      <c r="E516" s="59"/>
    </row>
    <row r="517" ht="15.75" customHeight="1">
      <c r="E517" s="59"/>
    </row>
    <row r="518" ht="15.75" customHeight="1">
      <c r="E518" s="59"/>
    </row>
    <row r="519" ht="15.75" customHeight="1">
      <c r="E519" s="59"/>
    </row>
    <row r="520" ht="15.75" customHeight="1">
      <c r="E520" s="59"/>
    </row>
    <row r="521" ht="15.75" customHeight="1">
      <c r="E521" s="59"/>
    </row>
    <row r="522" ht="15.75" customHeight="1">
      <c r="E522" s="59"/>
    </row>
    <row r="523" ht="15.75" customHeight="1">
      <c r="E523" s="59"/>
    </row>
    <row r="524" ht="15.75" customHeight="1">
      <c r="E524" s="59"/>
    </row>
    <row r="525" ht="15.75" customHeight="1">
      <c r="E525" s="59"/>
    </row>
    <row r="526" ht="15.75" customHeight="1">
      <c r="E526" s="59"/>
    </row>
    <row r="527" ht="15.75" customHeight="1">
      <c r="E527" s="59"/>
    </row>
    <row r="528" ht="15.75" customHeight="1">
      <c r="E528" s="59"/>
    </row>
    <row r="529" ht="15.75" customHeight="1">
      <c r="E529" s="59"/>
    </row>
    <row r="530" ht="15.75" customHeight="1">
      <c r="E530" s="59"/>
    </row>
    <row r="531" ht="15.75" customHeight="1">
      <c r="E531" s="59"/>
    </row>
    <row r="532" ht="15.75" customHeight="1">
      <c r="E532" s="59"/>
    </row>
    <row r="533" ht="15.75" customHeight="1">
      <c r="E533" s="59"/>
    </row>
    <row r="534" ht="15.75" customHeight="1">
      <c r="E534" s="59"/>
    </row>
    <row r="535" ht="15.75" customHeight="1">
      <c r="E535" s="59"/>
    </row>
    <row r="536" ht="15.75" customHeight="1">
      <c r="E536" s="59"/>
    </row>
    <row r="537" ht="15.75" customHeight="1">
      <c r="E537" s="59"/>
    </row>
    <row r="538" ht="15.75" customHeight="1">
      <c r="E538" s="59"/>
    </row>
    <row r="539" ht="15.75" customHeight="1">
      <c r="E539" s="59"/>
    </row>
    <row r="540" ht="15.75" customHeight="1">
      <c r="E540" s="59"/>
    </row>
    <row r="541" ht="15.75" customHeight="1">
      <c r="E541" s="59"/>
    </row>
    <row r="542" ht="15.75" customHeight="1">
      <c r="E542" s="59"/>
    </row>
    <row r="543" ht="15.75" customHeight="1">
      <c r="E543" s="59"/>
    </row>
    <row r="544" ht="15.75" customHeight="1">
      <c r="E544" s="59"/>
    </row>
    <row r="545" ht="15.75" customHeight="1">
      <c r="E545" s="59"/>
    </row>
    <row r="546" ht="15.75" customHeight="1">
      <c r="E546" s="59"/>
    </row>
    <row r="547" ht="15.75" customHeight="1">
      <c r="E547" s="59"/>
    </row>
    <row r="548" ht="15.75" customHeight="1">
      <c r="E548" s="59"/>
    </row>
    <row r="549" ht="15.75" customHeight="1">
      <c r="E549" s="59"/>
    </row>
    <row r="550" ht="15.75" customHeight="1">
      <c r="E550" s="59"/>
    </row>
    <row r="551" ht="15.75" customHeight="1">
      <c r="E551" s="59"/>
    </row>
    <row r="552" ht="15.75" customHeight="1">
      <c r="E552" s="59"/>
    </row>
    <row r="553" ht="15.75" customHeight="1">
      <c r="E553" s="59"/>
    </row>
    <row r="554" ht="15.75" customHeight="1">
      <c r="E554" s="59"/>
    </row>
    <row r="555" ht="15.75" customHeight="1">
      <c r="E555" s="59"/>
    </row>
    <row r="556" ht="15.75" customHeight="1">
      <c r="E556" s="59"/>
    </row>
    <row r="557" ht="15.75" customHeight="1">
      <c r="E557" s="59"/>
    </row>
    <row r="558" ht="15.75" customHeight="1">
      <c r="E558" s="59"/>
    </row>
    <row r="559" ht="15.75" customHeight="1">
      <c r="E559" s="59"/>
    </row>
    <row r="560" ht="15.75" customHeight="1">
      <c r="E560" s="59"/>
    </row>
    <row r="561" ht="15.75" customHeight="1">
      <c r="E561" s="59"/>
    </row>
    <row r="562" ht="15.75" customHeight="1">
      <c r="E562" s="59"/>
    </row>
    <row r="563" ht="15.75" customHeight="1">
      <c r="E563" s="59"/>
    </row>
    <row r="564" ht="15.75" customHeight="1">
      <c r="E564" s="59"/>
    </row>
    <row r="565" ht="15.75" customHeight="1">
      <c r="E565" s="59"/>
    </row>
    <row r="566" ht="15.75" customHeight="1">
      <c r="E566" s="59"/>
    </row>
    <row r="567" ht="15.75" customHeight="1">
      <c r="E567" s="59"/>
    </row>
    <row r="568" ht="15.75" customHeight="1">
      <c r="E568" s="59"/>
    </row>
    <row r="569" ht="15.75" customHeight="1">
      <c r="E569" s="59"/>
    </row>
    <row r="570" ht="15.75" customHeight="1">
      <c r="E570" s="59"/>
    </row>
    <row r="571" ht="15.75" customHeight="1">
      <c r="E571" s="59"/>
    </row>
    <row r="572" ht="15.75" customHeight="1">
      <c r="E572" s="59"/>
    </row>
    <row r="573" ht="15.75" customHeight="1">
      <c r="E573" s="59"/>
    </row>
    <row r="574" ht="15.75" customHeight="1">
      <c r="E574" s="59"/>
    </row>
    <row r="575" ht="15.75" customHeight="1">
      <c r="E575" s="59"/>
    </row>
    <row r="576" ht="15.75" customHeight="1">
      <c r="E576" s="59"/>
    </row>
    <row r="577" ht="15.75" customHeight="1">
      <c r="E577" s="59"/>
    </row>
    <row r="578" ht="15.75" customHeight="1">
      <c r="E578" s="59"/>
    </row>
    <row r="579" ht="15.75" customHeight="1">
      <c r="E579" s="59"/>
    </row>
    <row r="580" ht="15.75" customHeight="1">
      <c r="E580" s="59"/>
    </row>
    <row r="581" ht="15.75" customHeight="1">
      <c r="E581" s="59"/>
    </row>
    <row r="582" ht="15.75" customHeight="1">
      <c r="E582" s="59"/>
    </row>
    <row r="583" ht="15.75" customHeight="1">
      <c r="E583" s="59"/>
    </row>
    <row r="584" ht="15.75" customHeight="1">
      <c r="E584" s="59"/>
    </row>
    <row r="585" ht="15.75" customHeight="1">
      <c r="E585" s="59"/>
    </row>
    <row r="586" ht="15.75" customHeight="1">
      <c r="E586" s="59"/>
    </row>
    <row r="587" ht="15.75" customHeight="1">
      <c r="E587" s="59"/>
    </row>
    <row r="588" ht="15.75" customHeight="1">
      <c r="E588" s="59"/>
    </row>
    <row r="589" ht="15.75" customHeight="1">
      <c r="E589" s="59"/>
    </row>
    <row r="590" ht="15.75" customHeight="1">
      <c r="E590" s="59"/>
    </row>
    <row r="591" ht="15.75" customHeight="1">
      <c r="E591" s="59"/>
    </row>
    <row r="592" ht="15.75" customHeight="1">
      <c r="E592" s="59"/>
    </row>
    <row r="593" ht="15.75" customHeight="1">
      <c r="E593" s="59"/>
    </row>
    <row r="594" ht="15.75" customHeight="1">
      <c r="E594" s="59"/>
    </row>
    <row r="595" ht="15.75" customHeight="1">
      <c r="E595" s="59"/>
    </row>
    <row r="596" ht="15.75" customHeight="1">
      <c r="E596" s="59"/>
    </row>
    <row r="597" ht="15.75" customHeight="1">
      <c r="E597" s="59"/>
    </row>
    <row r="598" ht="15.75" customHeight="1">
      <c r="E598" s="59"/>
    </row>
    <row r="599" ht="15.75" customHeight="1">
      <c r="E599" s="59"/>
    </row>
    <row r="600" ht="15.75" customHeight="1">
      <c r="E600" s="59"/>
    </row>
    <row r="601" ht="15.75" customHeight="1">
      <c r="E601" s="59"/>
    </row>
    <row r="602" ht="15.75" customHeight="1">
      <c r="E602" s="59"/>
    </row>
    <row r="603" ht="15.75" customHeight="1">
      <c r="E603" s="59"/>
    </row>
    <row r="604" ht="15.75" customHeight="1">
      <c r="E604" s="59"/>
    </row>
    <row r="605" ht="15.75" customHeight="1">
      <c r="E605" s="59"/>
    </row>
    <row r="606" ht="15.75" customHeight="1">
      <c r="E606" s="59"/>
    </row>
    <row r="607" ht="15.75" customHeight="1">
      <c r="E607" s="59"/>
    </row>
    <row r="608" ht="15.75" customHeight="1">
      <c r="E608" s="59"/>
    </row>
    <row r="609" ht="15.75" customHeight="1">
      <c r="E609" s="59"/>
    </row>
    <row r="610" ht="15.75" customHeight="1">
      <c r="E610" s="59"/>
    </row>
    <row r="611" ht="15.75" customHeight="1">
      <c r="E611" s="59"/>
    </row>
    <row r="612" ht="15.75" customHeight="1">
      <c r="E612" s="59"/>
    </row>
    <row r="613" ht="15.75" customHeight="1">
      <c r="E613" s="59"/>
    </row>
    <row r="614" ht="15.75" customHeight="1">
      <c r="E614" s="59"/>
    </row>
    <row r="615" ht="15.75" customHeight="1">
      <c r="E615" s="59"/>
    </row>
    <row r="616" ht="15.75" customHeight="1">
      <c r="E616" s="59"/>
    </row>
    <row r="617" ht="15.75" customHeight="1">
      <c r="E617" s="59"/>
    </row>
    <row r="618" ht="15.75" customHeight="1">
      <c r="E618" s="59"/>
    </row>
    <row r="619" ht="15.75" customHeight="1">
      <c r="E619" s="59"/>
    </row>
    <row r="620" ht="15.75" customHeight="1">
      <c r="E620" s="59"/>
    </row>
    <row r="621" ht="15.75" customHeight="1">
      <c r="E621" s="59"/>
    </row>
    <row r="622" ht="15.75" customHeight="1">
      <c r="E622" s="59"/>
    </row>
    <row r="623" ht="15.75" customHeight="1">
      <c r="E623" s="59"/>
    </row>
    <row r="624" ht="15.75" customHeight="1">
      <c r="E624" s="59"/>
    </row>
    <row r="625" ht="15.75" customHeight="1">
      <c r="E625" s="59"/>
    </row>
    <row r="626" ht="15.75" customHeight="1">
      <c r="E626" s="59"/>
    </row>
    <row r="627" ht="15.75" customHeight="1">
      <c r="E627" s="59"/>
    </row>
    <row r="628" ht="15.75" customHeight="1">
      <c r="E628" s="59"/>
    </row>
    <row r="629" ht="15.75" customHeight="1">
      <c r="E629" s="59"/>
    </row>
    <row r="630" ht="15.75" customHeight="1">
      <c r="E630" s="59"/>
    </row>
    <row r="631" ht="15.75" customHeight="1">
      <c r="E631" s="59"/>
    </row>
    <row r="632" ht="15.75" customHeight="1">
      <c r="E632" s="59"/>
    </row>
    <row r="633" ht="15.75" customHeight="1">
      <c r="E633" s="59"/>
    </row>
    <row r="634" ht="15.75" customHeight="1">
      <c r="E634" s="59"/>
    </row>
    <row r="635" ht="15.75" customHeight="1">
      <c r="E635" s="59"/>
    </row>
    <row r="636" ht="15.75" customHeight="1">
      <c r="E636" s="59"/>
    </row>
    <row r="637" ht="15.75" customHeight="1">
      <c r="E637" s="59"/>
    </row>
    <row r="638" ht="15.75" customHeight="1">
      <c r="E638" s="59"/>
    </row>
    <row r="639" ht="15.75" customHeight="1">
      <c r="E639" s="59"/>
    </row>
    <row r="640" ht="15.75" customHeight="1">
      <c r="E640" s="59"/>
    </row>
    <row r="641" ht="15.75" customHeight="1">
      <c r="E641" s="59"/>
    </row>
    <row r="642" ht="15.75" customHeight="1">
      <c r="E642" s="59"/>
    </row>
    <row r="643" ht="15.75" customHeight="1">
      <c r="E643" s="59"/>
    </row>
    <row r="644" ht="15.75" customHeight="1">
      <c r="E644" s="59"/>
    </row>
    <row r="645" ht="15.75" customHeight="1">
      <c r="E645" s="59"/>
    </row>
    <row r="646" ht="15.75" customHeight="1">
      <c r="E646" s="59"/>
    </row>
    <row r="647" ht="15.75" customHeight="1">
      <c r="E647" s="59"/>
    </row>
    <row r="648" ht="15.75" customHeight="1">
      <c r="E648" s="59"/>
    </row>
    <row r="649" ht="15.75" customHeight="1">
      <c r="E649" s="59"/>
    </row>
    <row r="650" ht="15.75" customHeight="1">
      <c r="E650" s="59"/>
    </row>
    <row r="651" ht="15.75" customHeight="1">
      <c r="E651" s="59"/>
    </row>
    <row r="652" ht="15.75" customHeight="1">
      <c r="E652" s="59"/>
    </row>
    <row r="653" ht="15.75" customHeight="1">
      <c r="E653" s="59"/>
    </row>
    <row r="654" ht="15.75" customHeight="1">
      <c r="E654" s="59"/>
    </row>
    <row r="655" ht="15.75" customHeight="1">
      <c r="E655" s="59"/>
    </row>
    <row r="656" ht="15.75" customHeight="1">
      <c r="E656" s="59"/>
    </row>
    <row r="657" ht="15.75" customHeight="1">
      <c r="E657" s="59"/>
    </row>
    <row r="658" ht="15.75" customHeight="1">
      <c r="E658" s="59"/>
    </row>
    <row r="659" ht="15.75" customHeight="1">
      <c r="E659" s="59"/>
    </row>
    <row r="660" ht="15.75" customHeight="1">
      <c r="E660" s="59"/>
    </row>
    <row r="661" ht="15.75" customHeight="1">
      <c r="E661" s="59"/>
    </row>
    <row r="662" ht="15.75" customHeight="1">
      <c r="E662" s="59"/>
    </row>
    <row r="663" ht="15.75" customHeight="1">
      <c r="E663" s="59"/>
    </row>
    <row r="664" ht="15.75" customHeight="1">
      <c r="E664" s="59"/>
    </row>
    <row r="665" ht="15.75" customHeight="1">
      <c r="E665" s="59"/>
    </row>
    <row r="666" ht="15.75" customHeight="1">
      <c r="E666" s="59"/>
    </row>
    <row r="667" ht="15.75" customHeight="1">
      <c r="E667" s="59"/>
    </row>
    <row r="668" ht="15.75" customHeight="1">
      <c r="E668" s="59"/>
    </row>
    <row r="669" ht="15.75" customHeight="1">
      <c r="E669" s="59"/>
    </row>
    <row r="670" ht="15.75" customHeight="1">
      <c r="E670" s="59"/>
    </row>
    <row r="671" ht="15.75" customHeight="1">
      <c r="E671" s="59"/>
    </row>
    <row r="672" ht="15.75" customHeight="1">
      <c r="E672" s="59"/>
    </row>
    <row r="673" ht="15.75" customHeight="1">
      <c r="E673" s="59"/>
    </row>
    <row r="674" ht="15.75" customHeight="1">
      <c r="E674" s="59"/>
    </row>
    <row r="675" ht="15.75" customHeight="1">
      <c r="E675" s="59"/>
    </row>
    <row r="676" ht="15.75" customHeight="1">
      <c r="E676" s="59"/>
    </row>
    <row r="677" ht="15.75" customHeight="1">
      <c r="E677" s="59"/>
    </row>
    <row r="678" ht="15.75" customHeight="1">
      <c r="E678" s="59"/>
    </row>
    <row r="679" ht="15.75" customHeight="1">
      <c r="E679" s="59"/>
    </row>
    <row r="680" ht="15.75" customHeight="1">
      <c r="E680" s="59"/>
    </row>
    <row r="681" ht="15.75" customHeight="1">
      <c r="E681" s="59"/>
    </row>
    <row r="682" ht="15.75" customHeight="1">
      <c r="E682" s="59"/>
    </row>
    <row r="683" ht="15.75" customHeight="1">
      <c r="E683" s="59"/>
    </row>
    <row r="684" ht="15.75" customHeight="1">
      <c r="E684" s="59"/>
    </row>
    <row r="685" ht="15.75" customHeight="1">
      <c r="E685" s="59"/>
    </row>
    <row r="686" ht="15.75" customHeight="1">
      <c r="E686" s="59"/>
    </row>
    <row r="687" ht="15.75" customHeight="1">
      <c r="E687" s="59"/>
    </row>
    <row r="688" ht="15.75" customHeight="1">
      <c r="E688" s="59"/>
    </row>
    <row r="689" ht="15.75" customHeight="1">
      <c r="E689" s="59"/>
    </row>
    <row r="690" ht="15.75" customHeight="1">
      <c r="E690" s="59"/>
    </row>
    <row r="691" ht="15.75" customHeight="1">
      <c r="E691" s="59"/>
    </row>
    <row r="692" ht="15.75" customHeight="1">
      <c r="E692" s="59"/>
    </row>
    <row r="693" ht="15.75" customHeight="1">
      <c r="E693" s="59"/>
    </row>
    <row r="694" ht="15.75" customHeight="1">
      <c r="E694" s="59"/>
    </row>
    <row r="695" ht="15.75" customHeight="1">
      <c r="E695" s="59"/>
    </row>
    <row r="696" ht="15.75" customHeight="1">
      <c r="E696" s="59"/>
    </row>
    <row r="697" ht="15.75" customHeight="1">
      <c r="E697" s="59"/>
    </row>
    <row r="698" ht="15.75" customHeight="1">
      <c r="E698" s="59"/>
    </row>
    <row r="699" ht="15.75" customHeight="1">
      <c r="E699" s="59"/>
    </row>
    <row r="700" ht="15.75" customHeight="1">
      <c r="E700" s="59"/>
    </row>
    <row r="701" ht="15.75" customHeight="1">
      <c r="E701" s="59"/>
    </row>
    <row r="702" ht="15.75" customHeight="1">
      <c r="E702" s="59"/>
    </row>
    <row r="703" ht="15.75" customHeight="1">
      <c r="E703" s="59"/>
    </row>
    <row r="704" ht="15.75" customHeight="1">
      <c r="E704" s="59"/>
    </row>
    <row r="705" ht="15.75" customHeight="1">
      <c r="E705" s="59"/>
    </row>
    <row r="706" ht="15.75" customHeight="1">
      <c r="E706" s="59"/>
    </row>
    <row r="707" ht="15.75" customHeight="1">
      <c r="E707" s="59"/>
    </row>
    <row r="708" ht="15.75" customHeight="1">
      <c r="E708" s="59"/>
    </row>
    <row r="709" ht="15.75" customHeight="1">
      <c r="E709" s="59"/>
    </row>
    <row r="710" ht="15.75" customHeight="1">
      <c r="E710" s="59"/>
    </row>
    <row r="711" ht="15.75" customHeight="1">
      <c r="E711" s="59"/>
    </row>
    <row r="712" ht="15.75" customHeight="1">
      <c r="E712" s="59"/>
    </row>
    <row r="713" ht="15.75" customHeight="1">
      <c r="E713" s="59"/>
    </row>
    <row r="714" ht="15.75" customHeight="1">
      <c r="E714" s="59"/>
    </row>
    <row r="715" ht="15.75" customHeight="1">
      <c r="E715" s="59"/>
    </row>
    <row r="716" ht="15.75" customHeight="1">
      <c r="E716" s="59"/>
    </row>
    <row r="717" ht="15.75" customHeight="1">
      <c r="E717" s="59"/>
    </row>
    <row r="718" ht="15.75" customHeight="1">
      <c r="E718" s="59"/>
    </row>
    <row r="719" ht="15.75" customHeight="1">
      <c r="E719" s="59"/>
    </row>
    <row r="720" ht="15.75" customHeight="1">
      <c r="E720" s="59"/>
    </row>
    <row r="721" ht="15.75" customHeight="1">
      <c r="E721" s="59"/>
    </row>
    <row r="722" ht="15.75" customHeight="1">
      <c r="E722" s="59"/>
    </row>
    <row r="723" ht="15.75" customHeight="1">
      <c r="E723" s="59"/>
    </row>
    <row r="724" ht="15.75" customHeight="1">
      <c r="E724" s="59"/>
    </row>
    <row r="725" ht="15.75" customHeight="1">
      <c r="E725" s="59"/>
    </row>
    <row r="726" ht="15.75" customHeight="1">
      <c r="E726" s="59"/>
    </row>
    <row r="727" ht="15.75" customHeight="1">
      <c r="E727" s="59"/>
    </row>
    <row r="728" ht="15.75" customHeight="1">
      <c r="E728" s="59"/>
    </row>
    <row r="729" ht="15.75" customHeight="1">
      <c r="E729" s="59"/>
    </row>
    <row r="730" ht="15.75" customHeight="1">
      <c r="E730" s="59"/>
    </row>
    <row r="731" ht="15.75" customHeight="1">
      <c r="E731" s="59"/>
    </row>
    <row r="732" ht="15.75" customHeight="1">
      <c r="E732" s="59"/>
    </row>
    <row r="733" ht="15.75" customHeight="1">
      <c r="E733" s="59"/>
    </row>
    <row r="734" ht="15.75" customHeight="1">
      <c r="E734" s="59"/>
    </row>
    <row r="735" ht="15.75" customHeight="1">
      <c r="E735" s="59"/>
    </row>
    <row r="736" ht="15.75" customHeight="1">
      <c r="E736" s="59"/>
    </row>
    <row r="737" ht="15.75" customHeight="1">
      <c r="E737" s="59"/>
    </row>
    <row r="738" ht="15.75" customHeight="1">
      <c r="E738" s="59"/>
    </row>
    <row r="739" ht="15.75" customHeight="1">
      <c r="E739" s="59"/>
    </row>
    <row r="740" ht="15.75" customHeight="1">
      <c r="E740" s="48"/>
    </row>
    <row r="741" ht="15.75" customHeight="1">
      <c r="E741" s="48"/>
    </row>
    <row r="742" ht="15.75" customHeight="1">
      <c r="E742" s="48"/>
    </row>
    <row r="743" ht="15.75" customHeight="1">
      <c r="E743" s="48"/>
    </row>
    <row r="744" ht="15.75" customHeight="1">
      <c r="E744" s="48"/>
    </row>
    <row r="745" ht="15.75" customHeight="1">
      <c r="E745" s="48"/>
    </row>
    <row r="746" ht="15.75" customHeight="1">
      <c r="E746" s="48"/>
    </row>
    <row r="747" ht="15.75" customHeight="1">
      <c r="E747" s="48"/>
    </row>
    <row r="748" ht="15.75" customHeight="1">
      <c r="E748" s="48"/>
    </row>
    <row r="749" ht="15.75" customHeight="1">
      <c r="E749" s="48"/>
    </row>
    <row r="750" ht="15.75" customHeight="1">
      <c r="E750" s="48"/>
    </row>
    <row r="751" ht="15.75" customHeight="1">
      <c r="E751" s="48"/>
    </row>
    <row r="752" ht="15.75" customHeight="1">
      <c r="E752" s="48"/>
    </row>
    <row r="753" ht="15.75" customHeight="1">
      <c r="E753" s="48"/>
    </row>
    <row r="754" ht="15.75" customHeight="1">
      <c r="E754" s="48"/>
    </row>
    <row r="755" ht="15.75" customHeight="1">
      <c r="E755" s="48"/>
    </row>
    <row r="756" ht="15.75" customHeight="1">
      <c r="E756" s="48"/>
    </row>
    <row r="757" ht="15.75" customHeight="1">
      <c r="E757" s="48"/>
    </row>
    <row r="758" ht="15.75" customHeight="1">
      <c r="E758" s="48"/>
    </row>
    <row r="759" ht="15.75" customHeight="1">
      <c r="E759" s="48"/>
    </row>
    <row r="760" ht="15.75" customHeight="1">
      <c r="E760" s="48"/>
    </row>
    <row r="761" ht="15.75" customHeight="1">
      <c r="E761" s="48"/>
    </row>
    <row r="762" ht="15.75" customHeight="1">
      <c r="E762" s="48"/>
    </row>
    <row r="763" ht="15.75" customHeight="1">
      <c r="E763" s="48"/>
    </row>
    <row r="764" ht="15.75" customHeight="1">
      <c r="E764" s="48"/>
    </row>
    <row r="765" ht="15.75" customHeight="1">
      <c r="E765" s="48"/>
    </row>
    <row r="766" ht="15.75" customHeight="1">
      <c r="E766" s="48"/>
    </row>
    <row r="767" ht="15.75" customHeight="1">
      <c r="E767" s="48"/>
    </row>
    <row r="768" ht="15.75" customHeight="1">
      <c r="E768" s="48"/>
    </row>
    <row r="769" ht="15.75" customHeight="1">
      <c r="E769" s="48"/>
    </row>
    <row r="770" ht="15.75" customHeight="1">
      <c r="E770" s="48"/>
    </row>
    <row r="771" ht="15.75" customHeight="1">
      <c r="E771" s="48"/>
    </row>
    <row r="772" ht="15.75" customHeight="1">
      <c r="E772" s="48"/>
    </row>
    <row r="773" ht="15.75" customHeight="1">
      <c r="E773" s="48"/>
    </row>
    <row r="774" ht="15.75" customHeight="1">
      <c r="E774" s="48"/>
    </row>
    <row r="775" ht="15.75" customHeight="1">
      <c r="E775" s="48"/>
    </row>
    <row r="776" ht="15.75" customHeight="1">
      <c r="E776" s="48"/>
    </row>
    <row r="777" ht="15.75" customHeight="1">
      <c r="E777" s="48"/>
    </row>
    <row r="778" ht="15.75" customHeight="1">
      <c r="E778" s="48"/>
    </row>
    <row r="779" ht="15.75" customHeight="1">
      <c r="E779" s="48"/>
    </row>
    <row r="780" ht="15.75" customHeight="1">
      <c r="E780" s="48"/>
    </row>
    <row r="781" ht="15.75" customHeight="1">
      <c r="E781" s="48"/>
    </row>
    <row r="782" ht="15.75" customHeight="1">
      <c r="E782" s="48"/>
    </row>
    <row r="783" ht="15.75" customHeight="1">
      <c r="E783" s="48"/>
    </row>
    <row r="784" ht="15.75" customHeight="1">
      <c r="E784" s="48"/>
    </row>
    <row r="785" ht="15.75" customHeight="1">
      <c r="E785" s="48"/>
    </row>
    <row r="786" ht="15.75" customHeight="1">
      <c r="E786" s="48"/>
    </row>
    <row r="787" ht="15.75" customHeight="1">
      <c r="E787" s="48"/>
    </row>
    <row r="788" ht="15.75" customHeight="1">
      <c r="E788" s="48"/>
    </row>
    <row r="789" ht="15.75" customHeight="1">
      <c r="E789" s="48"/>
    </row>
    <row r="790" ht="15.75" customHeight="1">
      <c r="E790" s="48"/>
    </row>
    <row r="791" ht="15.75" customHeight="1">
      <c r="E791" s="48"/>
    </row>
    <row r="792" ht="15.75" customHeight="1">
      <c r="E792" s="48"/>
    </row>
    <row r="793" ht="15.75" customHeight="1">
      <c r="E793" s="48"/>
    </row>
    <row r="794" ht="15.75" customHeight="1">
      <c r="E794" s="48"/>
    </row>
    <row r="795" ht="15.75" customHeight="1">
      <c r="E795" s="48"/>
    </row>
    <row r="796" ht="15.75" customHeight="1">
      <c r="E796" s="48"/>
    </row>
    <row r="797" ht="15.75" customHeight="1">
      <c r="E797" s="48"/>
    </row>
    <row r="798" ht="15.75" customHeight="1">
      <c r="E798" s="48"/>
    </row>
    <row r="799" ht="15.75" customHeight="1">
      <c r="E799" s="48"/>
    </row>
    <row r="800" ht="15.75" customHeight="1">
      <c r="E800" s="48"/>
    </row>
    <row r="801" ht="15.75" customHeight="1">
      <c r="E801" s="48"/>
    </row>
    <row r="802" ht="15.75" customHeight="1">
      <c r="E802" s="48"/>
    </row>
    <row r="803" ht="15.75" customHeight="1">
      <c r="E803" s="48"/>
    </row>
    <row r="804" ht="15.75" customHeight="1">
      <c r="E804" s="48"/>
    </row>
    <row r="805" ht="15.75" customHeight="1">
      <c r="E805" s="48"/>
    </row>
    <row r="806" ht="15.75" customHeight="1">
      <c r="E806" s="48"/>
    </row>
    <row r="807" ht="15.75" customHeight="1">
      <c r="E807" s="48"/>
    </row>
    <row r="808" ht="15.75" customHeight="1">
      <c r="E808" s="48"/>
    </row>
    <row r="809" ht="15.75" customHeight="1">
      <c r="E809" s="48"/>
    </row>
    <row r="810" ht="15.75" customHeight="1">
      <c r="E810" s="48"/>
    </row>
    <row r="811" ht="15.75" customHeight="1">
      <c r="E811" s="48"/>
    </row>
    <row r="812" ht="15.75" customHeight="1">
      <c r="E812" s="48"/>
    </row>
    <row r="813" ht="15.75" customHeight="1">
      <c r="E813" s="48"/>
    </row>
    <row r="814" ht="15.75" customHeight="1">
      <c r="E814" s="48"/>
    </row>
    <row r="815" ht="15.75" customHeight="1">
      <c r="E815" s="48"/>
    </row>
    <row r="816" ht="15.75" customHeight="1">
      <c r="E816" s="48"/>
    </row>
    <row r="817" ht="15.75" customHeight="1">
      <c r="E817" s="48"/>
    </row>
    <row r="818" ht="15.75" customHeight="1">
      <c r="E818" s="48"/>
    </row>
    <row r="819" ht="15.75" customHeight="1">
      <c r="E819" s="48"/>
    </row>
    <row r="820" ht="15.75" customHeight="1">
      <c r="E820" s="48"/>
    </row>
    <row r="821" ht="15.75" customHeight="1">
      <c r="E821" s="48"/>
    </row>
    <row r="822" ht="15.75" customHeight="1">
      <c r="E822" s="48"/>
    </row>
    <row r="823" ht="15.75" customHeight="1">
      <c r="E823" s="48"/>
    </row>
    <row r="824" ht="15.75" customHeight="1">
      <c r="E824" s="48"/>
    </row>
    <row r="825" ht="15.75" customHeight="1">
      <c r="E825" s="48"/>
    </row>
    <row r="826" ht="15.75" customHeight="1">
      <c r="E826" s="48"/>
    </row>
    <row r="827" ht="15.75" customHeight="1">
      <c r="E827" s="48"/>
    </row>
    <row r="828" ht="15.75" customHeight="1">
      <c r="E828" s="48"/>
    </row>
    <row r="829" ht="15.75" customHeight="1">
      <c r="E829" s="48"/>
    </row>
    <row r="830" ht="15.75" customHeight="1">
      <c r="E830" s="48"/>
    </row>
    <row r="831" ht="15.75" customHeight="1">
      <c r="E831" s="48"/>
    </row>
    <row r="832" ht="15.75" customHeight="1">
      <c r="E832" s="48"/>
    </row>
    <row r="833" ht="15.75" customHeight="1">
      <c r="E833" s="48"/>
    </row>
    <row r="834" ht="15.75" customHeight="1">
      <c r="E834" s="48"/>
    </row>
    <row r="835" ht="15.75" customHeight="1">
      <c r="E835" s="48"/>
    </row>
    <row r="836" ht="15.75" customHeight="1">
      <c r="E836" s="48"/>
    </row>
    <row r="837" ht="15.75" customHeight="1">
      <c r="E837" s="48"/>
    </row>
    <row r="838" ht="15.75" customHeight="1">
      <c r="E838" s="48"/>
    </row>
    <row r="839" ht="15.75" customHeight="1">
      <c r="E839" s="48"/>
    </row>
    <row r="840" ht="15.75" customHeight="1">
      <c r="E840" s="48"/>
    </row>
    <row r="841" ht="15.75" customHeight="1">
      <c r="E841" s="48"/>
    </row>
    <row r="842" ht="15.75" customHeight="1">
      <c r="E842" s="48"/>
    </row>
    <row r="843" ht="15.75" customHeight="1">
      <c r="E843" s="48"/>
    </row>
    <row r="844" ht="15.75" customHeight="1">
      <c r="E844" s="48"/>
    </row>
    <row r="845" ht="15.75" customHeight="1">
      <c r="E845" s="48"/>
    </row>
    <row r="846" ht="15.75" customHeight="1">
      <c r="E846" s="48"/>
    </row>
    <row r="847" ht="15.75" customHeight="1">
      <c r="E847" s="48"/>
    </row>
    <row r="848" ht="15.75" customHeight="1">
      <c r="E848" s="48"/>
    </row>
    <row r="849" ht="15.75" customHeight="1">
      <c r="E849" s="48"/>
    </row>
    <row r="850" ht="15.75" customHeight="1">
      <c r="E850" s="48"/>
    </row>
    <row r="851" ht="15.75" customHeight="1">
      <c r="E851" s="48"/>
    </row>
    <row r="852" ht="15.75" customHeight="1">
      <c r="E852" s="48"/>
    </row>
    <row r="853" ht="15.75" customHeight="1">
      <c r="E853" s="48"/>
    </row>
    <row r="854" ht="15.75" customHeight="1">
      <c r="E854" s="48"/>
    </row>
    <row r="855" ht="15.75" customHeight="1">
      <c r="E855" s="48"/>
    </row>
    <row r="856" ht="15.75" customHeight="1">
      <c r="E856" s="48"/>
    </row>
    <row r="857" ht="15.75" customHeight="1">
      <c r="E857" s="48"/>
    </row>
    <row r="858" ht="15.75" customHeight="1">
      <c r="E858" s="48"/>
    </row>
    <row r="859" ht="15.75" customHeight="1">
      <c r="E859" s="48"/>
    </row>
    <row r="860" ht="15.75" customHeight="1">
      <c r="E860" s="48"/>
    </row>
    <row r="861" ht="15.75" customHeight="1">
      <c r="E861" s="48"/>
    </row>
    <row r="862" ht="15.75" customHeight="1">
      <c r="E862" s="48"/>
    </row>
    <row r="863" ht="15.75" customHeight="1">
      <c r="E863" s="48"/>
    </row>
    <row r="864" ht="15.75" customHeight="1">
      <c r="E864" s="48"/>
    </row>
    <row r="865" ht="15.75" customHeight="1">
      <c r="E865" s="48"/>
    </row>
    <row r="866" ht="15.75" customHeight="1">
      <c r="E866" s="48"/>
    </row>
    <row r="867" ht="15.75" customHeight="1">
      <c r="E867" s="48"/>
    </row>
    <row r="868" ht="15.75" customHeight="1">
      <c r="E868" s="48"/>
    </row>
    <row r="869" ht="15.75" customHeight="1">
      <c r="E869" s="48"/>
    </row>
    <row r="870" ht="15.75" customHeight="1">
      <c r="E870" s="48"/>
    </row>
    <row r="871" ht="15.75" customHeight="1">
      <c r="E871" s="48"/>
    </row>
    <row r="872" ht="15.75" customHeight="1">
      <c r="E872" s="48"/>
    </row>
    <row r="873" ht="15.75" customHeight="1">
      <c r="E873" s="48"/>
    </row>
    <row r="874" ht="15.75" customHeight="1">
      <c r="E874" s="48"/>
    </row>
    <row r="875" ht="15.75" customHeight="1">
      <c r="E875" s="48"/>
    </row>
    <row r="876" ht="15.75" customHeight="1">
      <c r="E876" s="48"/>
    </row>
    <row r="877" ht="15.75" customHeight="1">
      <c r="E877" s="48"/>
    </row>
    <row r="878" ht="15.75" customHeight="1">
      <c r="E878" s="48"/>
    </row>
    <row r="879" ht="15.75" customHeight="1">
      <c r="E879" s="48"/>
    </row>
    <row r="880" ht="15.75" customHeight="1">
      <c r="E880" s="48"/>
    </row>
    <row r="881" ht="15.75" customHeight="1">
      <c r="E881" s="48"/>
    </row>
    <row r="882" ht="15.75" customHeight="1">
      <c r="E882" s="48"/>
    </row>
    <row r="883" ht="15.75" customHeight="1">
      <c r="E883" s="48"/>
    </row>
    <row r="884" ht="15.75" customHeight="1">
      <c r="E884" s="48"/>
    </row>
    <row r="885" ht="15.75" customHeight="1">
      <c r="E885" s="48"/>
    </row>
    <row r="886" ht="15.75" customHeight="1">
      <c r="E886" s="48"/>
    </row>
    <row r="887" ht="15.75" customHeight="1">
      <c r="E887" s="48"/>
    </row>
    <row r="888" ht="15.75" customHeight="1">
      <c r="E888" s="48"/>
    </row>
    <row r="889" ht="15.75" customHeight="1">
      <c r="E889" s="48"/>
    </row>
    <row r="890" ht="15.75" customHeight="1">
      <c r="E890" s="48"/>
    </row>
    <row r="891" ht="15.75" customHeight="1">
      <c r="E891" s="48"/>
    </row>
    <row r="892" ht="15.75" customHeight="1">
      <c r="E892" s="48"/>
    </row>
    <row r="893" ht="15.75" customHeight="1">
      <c r="E893" s="48"/>
    </row>
    <row r="894" ht="15.75" customHeight="1">
      <c r="E894" s="48"/>
    </row>
    <row r="895" ht="15.75" customHeight="1">
      <c r="E895" s="48"/>
    </row>
    <row r="896" ht="15.75" customHeight="1">
      <c r="E896" s="48"/>
    </row>
    <row r="897" ht="15.75" customHeight="1">
      <c r="E897" s="48"/>
    </row>
    <row r="898" ht="15.75" customHeight="1">
      <c r="E898" s="48"/>
    </row>
    <row r="899" ht="15.75" customHeight="1">
      <c r="E899" s="48"/>
    </row>
    <row r="900" ht="15.75" customHeight="1">
      <c r="E900" s="48"/>
    </row>
    <row r="901" ht="15.75" customHeight="1">
      <c r="E901" s="48"/>
    </row>
    <row r="902" ht="15.75" customHeight="1">
      <c r="E902" s="48"/>
    </row>
    <row r="903" ht="15.75" customHeight="1">
      <c r="E903" s="48"/>
    </row>
    <row r="904" ht="15.75" customHeight="1">
      <c r="E904" s="48"/>
    </row>
    <row r="905" ht="15.75" customHeight="1">
      <c r="E905" s="48"/>
    </row>
    <row r="906" ht="15.75" customHeight="1">
      <c r="E906" s="48"/>
    </row>
    <row r="907" ht="15.75" customHeight="1">
      <c r="E907" s="48"/>
    </row>
    <row r="908" ht="15.75" customHeight="1">
      <c r="E908" s="53"/>
    </row>
    <row r="909" ht="15.75" customHeight="1">
      <c r="E909" s="53"/>
    </row>
    <row r="910" ht="15.75" customHeight="1">
      <c r="E910" s="53"/>
    </row>
    <row r="911" ht="15.75" customHeight="1">
      <c r="E911" s="53"/>
    </row>
    <row r="912" ht="15.75" customHeight="1">
      <c r="E912" s="53"/>
    </row>
    <row r="913" ht="15.75" customHeight="1">
      <c r="E913" s="53"/>
    </row>
    <row r="914" ht="15.75" customHeight="1">
      <c r="E914" s="53"/>
    </row>
    <row r="915" ht="15.75" customHeight="1">
      <c r="E915" s="53"/>
    </row>
    <row r="916" ht="15.75" customHeight="1">
      <c r="E916" s="53"/>
    </row>
    <row r="917" ht="15.75" customHeight="1">
      <c r="E917" s="53"/>
    </row>
    <row r="918" ht="15.75" customHeight="1">
      <c r="E918" s="53"/>
    </row>
    <row r="919" ht="15.75" customHeight="1">
      <c r="E919" s="53"/>
    </row>
    <row r="920" ht="15.75" customHeight="1">
      <c r="E920" s="53"/>
    </row>
    <row r="921" ht="15.75" customHeight="1">
      <c r="E921" s="53"/>
    </row>
    <row r="922" ht="15.75" customHeight="1">
      <c r="E922" s="53"/>
    </row>
    <row r="923" ht="15.75" customHeight="1">
      <c r="E923" s="53"/>
    </row>
    <row r="924" ht="15.75" customHeight="1">
      <c r="E924" s="53"/>
    </row>
    <row r="925" ht="15.75" customHeight="1">
      <c r="E925" s="53"/>
    </row>
    <row r="926" ht="15.75" customHeight="1">
      <c r="E926" s="53"/>
    </row>
    <row r="927" ht="15.75" customHeight="1">
      <c r="E927" s="53"/>
    </row>
    <row r="928" ht="15.75" customHeight="1">
      <c r="E928" s="53"/>
    </row>
    <row r="929" ht="15.75" customHeight="1">
      <c r="E929" s="53"/>
    </row>
    <row r="930" ht="15.75" customHeight="1">
      <c r="E930" s="53"/>
    </row>
    <row r="931" ht="15.75" customHeight="1">
      <c r="E931" s="53"/>
    </row>
    <row r="932" ht="15.75" customHeight="1">
      <c r="E932" s="53"/>
    </row>
    <row r="933" ht="15.75" customHeight="1">
      <c r="E933" s="53"/>
    </row>
    <row r="934" ht="15.75" customHeight="1">
      <c r="E934" s="53"/>
    </row>
    <row r="935" ht="15.75" customHeight="1">
      <c r="E935" s="53"/>
    </row>
    <row r="936" ht="15.75" customHeight="1">
      <c r="E936" s="53"/>
    </row>
    <row r="937" ht="15.75" customHeight="1">
      <c r="E937" s="53"/>
    </row>
    <row r="938" ht="15.75" customHeight="1">
      <c r="E938" s="53"/>
    </row>
    <row r="939" ht="15.75" customHeight="1">
      <c r="E939" s="53"/>
    </row>
    <row r="940" ht="15.75" customHeight="1">
      <c r="E940" s="53"/>
    </row>
    <row r="941" ht="15.75" customHeight="1">
      <c r="E941" s="53"/>
    </row>
    <row r="942" ht="15.75" customHeight="1">
      <c r="E942" s="53"/>
    </row>
    <row r="943" ht="15.75" customHeight="1">
      <c r="E943" s="53"/>
    </row>
    <row r="944" ht="15.75" customHeight="1">
      <c r="E944" s="53"/>
    </row>
    <row r="945" ht="15.75" customHeight="1">
      <c r="E945" s="53"/>
    </row>
    <row r="946" ht="15.75" customHeight="1">
      <c r="E946" s="53"/>
    </row>
    <row r="947" ht="15.75" customHeight="1">
      <c r="E947" s="53"/>
    </row>
    <row r="948" ht="15.75" customHeight="1">
      <c r="E948" s="53"/>
    </row>
    <row r="949" ht="15.75" customHeight="1">
      <c r="E949" s="53"/>
    </row>
    <row r="950" ht="15.75" customHeight="1">
      <c r="E950" s="53"/>
    </row>
    <row r="951" ht="15.75" customHeight="1">
      <c r="E951" s="53"/>
    </row>
    <row r="952" ht="15.75" customHeight="1">
      <c r="E952" s="53"/>
    </row>
    <row r="953" ht="15.75" customHeight="1">
      <c r="E953" s="53"/>
    </row>
    <row r="954" ht="15.75" customHeight="1">
      <c r="E954" s="53"/>
    </row>
    <row r="955" ht="15.75" customHeight="1">
      <c r="E955" s="53"/>
    </row>
    <row r="956" ht="15.75" customHeight="1">
      <c r="E956" s="53"/>
    </row>
    <row r="957" ht="15.75" customHeight="1">
      <c r="E957" s="53"/>
    </row>
    <row r="958" ht="15.75" customHeight="1">
      <c r="E958" s="53"/>
    </row>
    <row r="959" ht="15.75" customHeight="1">
      <c r="E959" s="53"/>
    </row>
    <row r="960" ht="15.75" customHeight="1">
      <c r="E960" s="53"/>
    </row>
    <row r="961" ht="15.75" customHeight="1">
      <c r="E961" s="53"/>
    </row>
    <row r="962" ht="15.75" customHeight="1">
      <c r="E962" s="53"/>
    </row>
    <row r="963" ht="15.75" customHeight="1">
      <c r="E963" s="53"/>
    </row>
    <row r="964" ht="15.75" customHeight="1">
      <c r="E964" s="53"/>
    </row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A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2024-09-13T08:36:47Z</dcterms:created>
  <dc:creator>gauge</dc:creator>
</cp:coreProperties>
</file>